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225" windowWidth="14400" windowHeight="1198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s="1"/>
  <c r="C62" i="3" l="1"/>
  <c r="K6" i="3"/>
  <c r="C63" i="3" s="1"/>
</calcChain>
</file>

<file path=xl/sharedStrings.xml><?xml version="1.0" encoding="utf-8"?>
<sst xmlns="http://schemas.openxmlformats.org/spreadsheetml/2006/main" count="86" uniqueCount="82">
  <si>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</si>
  <si>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</si>
  <si>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</si>
  <si>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</si>
  <si>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</si>
  <si>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</si>
  <si>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</si>
  <si>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</si>
  <si>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</si>
  <si>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</si>
  <si>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</si>
  <si>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</si>
  <si>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</si>
  <si>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</si>
  <si>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</si>
  <si>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</si>
  <si>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</si>
  <si>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</si>
  <si>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</si>
  <si>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</si>
  <si>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</si>
  <si>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</si>
  <si>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</si>
  <si>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</si>
  <si>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Urządzenie umożliwiające przeprowadzanie ilościowej reakcji PCR w czasie rzeczywistym z użyciem barwników fluorescencyjnych</t>
  </si>
  <si>
    <t xml:space="preserve">Urządzenie powinno pozwolić na jednoczesną amplifikację i detekcję do 96 prób </t>
  </si>
  <si>
    <t xml:space="preserve">Zakres objętości mieszany reakcyjnej, w której można przeprowadzić reakcję PCR: 10 – 100μl </t>
  </si>
  <si>
    <t>Możliwość rozbudowy aparatu o blok umożliwiający zwiększenie ilości jednocześnie analizowanych prób do 384</t>
  </si>
  <si>
    <t>Możliwość samodzielnej wymiany bloków bez utraty parametrów technicznych urządzenia takich jak ilość możliwych do wykorzystania przy analizie kanałów detekcji / wzbudzenia. Brak konieczności kalibracji urządzenia po wymianie bloku.</t>
  </si>
  <si>
    <t>Urządzenie nie powinno wymagać regularnego czyszczenia ani przeprowadzania żadnych okresowych kalibracji systemu optycznego związanych z wykorzystaniem różnych barwników fluorescencyjnych.</t>
  </si>
  <si>
    <t>Urządzenie nie powinno wymagać normalizacji z barwnikiem referencyjnym typu Rox</t>
  </si>
  <si>
    <t xml:space="preserve">Szybkość nagrzewania bloku: do 4,4°C / sek +/- 5% </t>
  </si>
  <si>
    <t xml:space="preserve">Szybkość chłodzenia bloku: do 2,2°C / sek +/- 5%          </t>
  </si>
  <si>
    <t>Blok wykonany ze srebra</t>
  </si>
  <si>
    <t>Blok wyposażony w: podstawę płytki, elementy Peltiera (6 sztuk), element chłodzący, korektor cieplny z warstwą Therma-Base</t>
  </si>
  <si>
    <t xml:space="preserve">Zakres temperatur bloku: 37 - 95°C +/- 5%          </t>
  </si>
  <si>
    <t>Dokładność termiczna bloku nie mniejsza niż:</t>
  </si>
  <si>
    <t>±0,3°C w ciągu 10 sekund od momentu osiągnięcia temperatury docelowej (55°C - 95°C)</t>
  </si>
  <si>
    <t>±0,2°C w ciągu 60 sekund od momentu osiągnięcia temperatury docelowej (55°C - 95°C)</t>
  </si>
  <si>
    <t>Wymagany system detekcyjny – kamera CCD wysokiej czułości, umożliwiająca jednoczesny odczyt wszystkich analizowanych prób.</t>
  </si>
  <si>
    <t>Czas pomiaru fluorescencji wszystkich prób przez kamerę CCD w trybie dynamicznym lub manualnym, w zakresie 10 msek. do 10 sek.</t>
  </si>
  <si>
    <t>Wymagane 5 kanałów wzbudzenia światła i 6 kanałów detekcji fluorescencji</t>
  </si>
  <si>
    <t>Wymagana możliwość elastycznego doboru filtrów wzbudzania/emisji</t>
  </si>
  <si>
    <t>Wymagane, aby pojedyncza dioda LED umożliwiała jednoczesne wzbudzenie wszystkich prób</t>
  </si>
  <si>
    <t>Wymagany system wzbudzania/detekcji umożliwiający oświetlenie wszystkich dołków w ten sam sposób (pod tym samym kątem). Brak efektu brzegowego.</t>
  </si>
  <si>
    <t>Wymagany wewnętrzny czytnik kodów kreskowych</t>
  </si>
  <si>
    <t>Wymagany system otwarty, który umożliwiaa analizę kwasów nukleinowych przy pomocy różnych barwników i sond molekularnych:</t>
  </si>
  <si>
    <t>- SYBR Green I</t>
  </si>
  <si>
    <t>- Barwnik interkalujący typu LC Green (lub podobny) do analizy HRM (High Resolution Melting)</t>
  </si>
  <si>
    <t>- Sonda hydrolizująca typu TaqMan®</t>
  </si>
  <si>
    <t>- Sonda Simple Probe®</t>
  </si>
  <si>
    <t>Wymagane oprogramowanie urządzenia umożliwiające wykonanie:</t>
  </si>
  <si>
    <t>Pomiar ilości kopii DNA w badanej próbie (na podstawie porównania z krzywą standardową – external lub in-run)</t>
  </si>
  <si>
    <t>Pomiar poziomu ekspresji genu badanego w stosunku do genu referencyjnego (w ujęciu „one-click” Basic lub w pełni elastycznym Advanced, z uwzględnieniem wydajności wyznaczonej na podstawie krzywej standardowej)</t>
  </si>
  <si>
    <t>Analizy genotypowania – analiza genotypu na podstawie temperatury topnienia produktu (na podstawie porównania ze standardem – external lub in-run, na podstawie podobieństwa – auto-group)</t>
  </si>
  <si>
    <t>Analizy genotypowania typu end-point z grupowaniem na podstawie standardów lub auto-group, możliwość analizy bez konieczności przeprowadzania reakcji pcr (PCR w tradycyjnym termocyklerze)</t>
  </si>
  <si>
    <t>Porównania płytek z wynikami dla wszystkich dostępnych aplikacji z uzyskaniem wyniku w oprogramowaniu typu MS Excel</t>
  </si>
  <si>
    <t>Wymagana możliwość wykonania analizy Gene Scanning / High Resolution Melting bez konieczności wprowadzania standardów o znanym genotypie; poszczególne krzywe mogą być łączone w grupy automatycznie, na podstawie swojego podobieństwa.</t>
  </si>
  <si>
    <t>Wymagana możliwość obserwowania przeprowadzanej reakcji PCR na bieżąco podczas jej trwania (online) bez konieczności wcześniejszego opisu próbek.</t>
  </si>
  <si>
    <t>Wymagana możliwość sterowania przebiegiem reakcji w czasie jej trwania poprzez dodanie dowolnej liczby dodatkowych cykli lub wcześniejsze jej zakończenie zależnie od obserwowanych na bieżąco danych.</t>
  </si>
  <si>
    <t>Wymagana możliwość śledzenia fluorescencji dla każdej próbki podczas reakcji zarówno w zależności od czasu (krzywe fluorescencji) jak i cyklu (krzywe amplifikacji).</t>
  </si>
  <si>
    <t>Wymagane oprogramowanie aparatu i baza danych z opcją automatycznego zapisywania informacji o wszystkich zmianach w plikach z otrzymanymi wynikami dokonywanych przez użytkowników aparatu (tzw. „traceable database”) – bez funkcji podpisu elektronicznego.</t>
  </si>
  <si>
    <t>Analizy Gene Scanning / High Resolution Melting służąca do analizy mutacji (w tym SNP) przy pomocy specjalnego barwnika interkalującego typu LC Green lub równoważny.</t>
  </si>
  <si>
    <t>Wymagana możliwość instalacji oprogramowania na osobnym komputerze oraz przeniesienia pełnej bazy danych.</t>
  </si>
  <si>
    <t>Brak konieczności odnawiania licencji na oprogramowanie.</t>
  </si>
  <si>
    <t>Możliwość instalacji dodatkowych baz danych.</t>
  </si>
  <si>
    <t>Możliwość tworzenie grup użytkowników o różnych poziomach dostępu.</t>
  </si>
  <si>
    <t>Możliwość tworzenia makr oraz szablonów elementów eksperymentu.</t>
  </si>
  <si>
    <t>Możliwość automatycznego definiowania próbek krzywej standardowej.</t>
  </si>
  <si>
    <t>Możliwość utworzenia pliku z podsumowaniem reakcji PCR (m.in. parametry reakcji PCR, opis próbek, wyniki, wykresy) w formacie .pdf</t>
  </si>
  <si>
    <t>Możliwość dokumentacji (wydruk / plik .pdf) wyniku autotestu przeprowadzanego każdorazowo po uruchomieniu aparatu.</t>
  </si>
  <si>
    <t>Możliwość integracji aparatu z laboratoryjnym systemem informatycznym użytkownika.</t>
  </si>
  <si>
    <t>Możliwość zdalnego serwisu.</t>
  </si>
  <si>
    <t>W zestawie wymagany niezbędne urządzenia peryferyjne:</t>
  </si>
  <si>
    <t>Thermocycler - urządzenie do amplifikacji i detekcji materiału genetycznego PCR</t>
  </si>
  <si>
    <t>Wymagany wraz z zestawem startowy zestaw odczynników i materiałów zużywalnych.</t>
  </si>
  <si>
    <t>Część I: Dostawa urządzenia do amplifikacji i detekcji materiału genetycznego</t>
  </si>
  <si>
    <t>Wymagane funkcje i parametry techniczne:</t>
  </si>
  <si>
    <t xml:space="preserve">Zewnętrzny komputer typu PC sterujący pracą urządzenia, plus niezbędne oprogramowanie do zaprojektowania i przeprowadzenia ilościowej reakcji PCR, dostarczone na stacji roboczej </t>
  </si>
  <si>
    <t>2. Urządzenia chłodnicze do przechowywania próbek oraz reagentów - szt. 4.</t>
  </si>
  <si>
    <t>3.  Urządzenie mroźnicze do -86 °C do przechowywania odczynników do amplifikacji - szt.1</t>
  </si>
  <si>
    <t>4. Stół laminarny II klasy bezpieczeństwa - 1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</si>
</sst>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vertical="center" wrapText="1"/>
    </xf>
    <xf numFmtId="44" fontId="2" fillId="0" borderId="14" xfId="1" applyFont="1" applyFill="1" applyBorder="1" applyAlignment="1" applyProtection="1">
      <alignment vertical="center" wrapText="1"/>
    </xf>
    <xf numFmtId="9" fontId="2" fillId="0" borderId="14" xfId="2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4" fontId="2" fillId="0" borderId="14" xfId="0" applyNumberFormat="1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</xf>
    <xf numFmtId="44" fontId="8" fillId="0" borderId="7" xfId="1" applyFont="1" applyFill="1" applyBorder="1" applyAlignment="1" applyProtection="1">
      <alignment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44" fontId="2" fillId="0" borderId="22" xfId="0" applyNumberFormat="1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="130" zoomScaleNormal="130" zoomScaleSheetLayoutView="130" zoomScalePageLayoutView="130" workbookViewId="0">
      <selection activeCell="E63" sqref="E63:M63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60"/>
      <c r="B1" s="60"/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2"/>
      <c r="M1" s="62"/>
    </row>
    <row r="2" spans="1:13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75" thickBot="1" x14ac:dyDescent="0.3">
      <c r="A3" s="64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83.25" customHeight="1" x14ac:dyDescent="0.25">
      <c r="A4" s="19" t="s">
        <v>6</v>
      </c>
      <c r="B4" s="20" t="s">
        <v>12</v>
      </c>
      <c r="C4" s="20" t="s">
        <v>13</v>
      </c>
      <c r="D4" s="21" t="s">
        <v>14</v>
      </c>
      <c r="E4" s="29" t="s">
        <v>16</v>
      </c>
      <c r="F4" s="21" t="s">
        <v>1</v>
      </c>
      <c r="G4" s="20" t="s">
        <v>2</v>
      </c>
      <c r="H4" s="20" t="s">
        <v>4</v>
      </c>
      <c r="I4" s="20" t="s">
        <v>3</v>
      </c>
      <c r="J4" s="20" t="s">
        <v>17</v>
      </c>
      <c r="K4" s="20" t="s">
        <v>5</v>
      </c>
      <c r="L4" s="20" t="s">
        <v>18</v>
      </c>
      <c r="M4" s="22" t="s">
        <v>19</v>
      </c>
    </row>
    <row r="5" spans="1:13" x14ac:dyDescent="0.25">
      <c r="A5" s="23">
        <v>1</v>
      </c>
      <c r="B5" s="24">
        <v>2</v>
      </c>
      <c r="C5" s="18">
        <v>3</v>
      </c>
      <c r="D5" s="18">
        <v>4</v>
      </c>
      <c r="E5" s="24">
        <v>5</v>
      </c>
      <c r="F5" s="18">
        <v>6</v>
      </c>
      <c r="G5" s="24">
        <v>7</v>
      </c>
      <c r="H5" s="18" t="s">
        <v>21</v>
      </c>
      <c r="I5" s="18">
        <v>9</v>
      </c>
      <c r="J5" s="18" t="s">
        <v>22</v>
      </c>
      <c r="K5" s="18" t="s">
        <v>23</v>
      </c>
      <c r="L5" s="18">
        <v>12</v>
      </c>
      <c r="M5" s="25">
        <v>13</v>
      </c>
    </row>
    <row r="6" spans="1:13" ht="15" customHeight="1" x14ac:dyDescent="0.25">
      <c r="A6" s="48">
        <v>1</v>
      </c>
      <c r="B6" s="38" t="s">
        <v>74</v>
      </c>
      <c r="C6" s="77" t="s">
        <v>77</v>
      </c>
      <c r="D6" s="78"/>
      <c r="E6" s="67" t="s">
        <v>20</v>
      </c>
      <c r="F6" s="67">
        <v>1</v>
      </c>
      <c r="G6" s="69"/>
      <c r="H6" s="71">
        <f>F6*G6</f>
        <v>0</v>
      </c>
      <c r="I6" s="73"/>
      <c r="J6" s="75">
        <f>H6*I6%</f>
        <v>0</v>
      </c>
      <c r="K6" s="71">
        <f>H6+J6</f>
        <v>0</v>
      </c>
      <c r="L6" s="79"/>
      <c r="M6" s="65"/>
    </row>
    <row r="7" spans="1:13" ht="45" x14ac:dyDescent="0.25">
      <c r="A7" s="47"/>
      <c r="B7" s="39"/>
      <c r="C7" s="4" t="s">
        <v>24</v>
      </c>
      <c r="D7" s="13"/>
      <c r="E7" s="68"/>
      <c r="F7" s="68"/>
      <c r="G7" s="70"/>
      <c r="H7" s="72"/>
      <c r="I7" s="74"/>
      <c r="J7" s="76"/>
      <c r="K7" s="72"/>
      <c r="L7" s="80"/>
      <c r="M7" s="66"/>
    </row>
    <row r="8" spans="1:13" ht="33.75" x14ac:dyDescent="0.25">
      <c r="A8" s="47"/>
      <c r="B8" s="39"/>
      <c r="C8" s="4" t="s">
        <v>25</v>
      </c>
      <c r="D8" s="13"/>
      <c r="E8" s="68"/>
      <c r="F8" s="68"/>
      <c r="G8" s="70"/>
      <c r="H8" s="72"/>
      <c r="I8" s="74"/>
      <c r="J8" s="76"/>
      <c r="K8" s="72"/>
      <c r="L8" s="80"/>
      <c r="M8" s="66"/>
    </row>
    <row r="9" spans="1:13" ht="27.75" customHeight="1" x14ac:dyDescent="0.25">
      <c r="A9" s="47"/>
      <c r="B9" s="39"/>
      <c r="C9" s="4" t="s">
        <v>26</v>
      </c>
      <c r="D9" s="13"/>
      <c r="E9" s="68"/>
      <c r="F9" s="68"/>
      <c r="G9" s="70"/>
      <c r="H9" s="72"/>
      <c r="I9" s="74"/>
      <c r="J9" s="76"/>
      <c r="K9" s="72"/>
      <c r="L9" s="80"/>
      <c r="M9" s="66"/>
    </row>
    <row r="10" spans="1:13" ht="33.75" x14ac:dyDescent="0.25">
      <c r="A10" s="47"/>
      <c r="B10" s="39"/>
      <c r="C10" s="8" t="s">
        <v>27</v>
      </c>
      <c r="D10" s="14"/>
      <c r="E10" s="68"/>
      <c r="F10" s="68"/>
      <c r="G10" s="70"/>
      <c r="H10" s="72"/>
      <c r="I10" s="74"/>
      <c r="J10" s="76"/>
      <c r="K10" s="72"/>
      <c r="L10" s="80"/>
      <c r="M10" s="66"/>
    </row>
    <row r="11" spans="1:13" ht="67.5" x14ac:dyDescent="0.25">
      <c r="A11" s="47"/>
      <c r="B11" s="39"/>
      <c r="C11" s="33" t="s">
        <v>28</v>
      </c>
      <c r="D11" s="34"/>
      <c r="E11" s="68"/>
      <c r="F11" s="68"/>
      <c r="G11" s="70"/>
      <c r="H11" s="72"/>
      <c r="I11" s="74"/>
      <c r="J11" s="76"/>
      <c r="K11" s="72"/>
      <c r="L11" s="80"/>
      <c r="M11" s="66"/>
    </row>
    <row r="12" spans="1:13" ht="67.5" x14ac:dyDescent="0.25">
      <c r="A12" s="47"/>
      <c r="B12" s="39"/>
      <c r="C12" s="8" t="s">
        <v>29</v>
      </c>
      <c r="D12" s="57"/>
      <c r="E12" s="68"/>
      <c r="F12" s="68"/>
      <c r="G12" s="70"/>
      <c r="H12" s="72"/>
      <c r="I12" s="74"/>
      <c r="J12" s="76"/>
      <c r="K12" s="72"/>
      <c r="L12" s="80"/>
      <c r="M12" s="66"/>
    </row>
    <row r="13" spans="1:13" ht="26.25" customHeight="1" x14ac:dyDescent="0.25">
      <c r="A13" s="47"/>
      <c r="B13" s="39"/>
      <c r="C13" s="8" t="s">
        <v>30</v>
      </c>
      <c r="D13" s="58"/>
      <c r="E13" s="68"/>
      <c r="F13" s="68"/>
      <c r="G13" s="70"/>
      <c r="H13" s="72"/>
      <c r="I13" s="74"/>
      <c r="J13" s="76"/>
      <c r="K13" s="72"/>
      <c r="L13" s="80"/>
      <c r="M13" s="66"/>
    </row>
    <row r="14" spans="1:13" ht="22.5" x14ac:dyDescent="0.25">
      <c r="A14" s="47"/>
      <c r="B14" s="39"/>
      <c r="C14" s="6" t="s">
        <v>31</v>
      </c>
      <c r="D14" s="59"/>
      <c r="E14" s="68"/>
      <c r="F14" s="68"/>
      <c r="G14" s="70"/>
      <c r="H14" s="72"/>
      <c r="I14" s="74"/>
      <c r="J14" s="76"/>
      <c r="K14" s="72"/>
      <c r="L14" s="80"/>
      <c r="M14" s="66"/>
    </row>
    <row r="15" spans="1:13" ht="24.75" customHeight="1" x14ac:dyDescent="0.25">
      <c r="A15" s="47"/>
      <c r="B15" s="39"/>
      <c r="C15" s="8" t="s">
        <v>32</v>
      </c>
      <c r="D15" s="26"/>
      <c r="E15" s="68"/>
      <c r="F15" s="68"/>
      <c r="G15" s="70"/>
      <c r="H15" s="72"/>
      <c r="I15" s="74"/>
      <c r="J15" s="76"/>
      <c r="K15" s="72"/>
      <c r="L15" s="80"/>
      <c r="M15" s="66"/>
    </row>
    <row r="16" spans="1:13" ht="18.75" customHeight="1" x14ac:dyDescent="0.25">
      <c r="A16" s="47"/>
      <c r="B16" s="39"/>
      <c r="C16" s="8" t="s">
        <v>33</v>
      </c>
      <c r="D16" s="14"/>
      <c r="E16" s="7"/>
      <c r="F16" s="7"/>
      <c r="G16" s="10"/>
      <c r="H16" s="10"/>
      <c r="I16" s="11"/>
      <c r="J16" s="11"/>
      <c r="K16" s="10"/>
      <c r="L16" s="17"/>
      <c r="M16" s="30"/>
    </row>
    <row r="17" spans="1:13" ht="45" x14ac:dyDescent="0.25">
      <c r="A17" s="47"/>
      <c r="B17" s="39" t="s">
        <v>74</v>
      </c>
      <c r="C17" s="8" t="s">
        <v>34</v>
      </c>
      <c r="D17" s="14"/>
      <c r="E17" s="7"/>
      <c r="F17" s="7"/>
      <c r="G17" s="10"/>
      <c r="H17" s="10"/>
      <c r="I17" s="11"/>
      <c r="J17" s="11"/>
      <c r="K17" s="10"/>
      <c r="L17" s="12"/>
      <c r="M17" s="31"/>
    </row>
    <row r="18" spans="1:13" x14ac:dyDescent="0.25">
      <c r="A18" s="47"/>
      <c r="B18" s="39"/>
      <c r="C18" s="8" t="s">
        <v>35</v>
      </c>
      <c r="D18" s="14"/>
      <c r="E18" s="7"/>
      <c r="F18" s="7"/>
      <c r="G18" s="10"/>
      <c r="H18" s="10"/>
      <c r="I18" s="11"/>
      <c r="J18" s="11"/>
      <c r="K18" s="10"/>
      <c r="L18" s="12"/>
      <c r="M18" s="31"/>
    </row>
    <row r="19" spans="1:13" ht="22.5" x14ac:dyDescent="0.25">
      <c r="A19" s="47"/>
      <c r="B19" s="39"/>
      <c r="C19" s="6" t="s">
        <v>36</v>
      </c>
      <c r="D19" s="35"/>
      <c r="E19" s="7"/>
      <c r="F19" s="7"/>
      <c r="G19" s="10"/>
      <c r="H19" s="10"/>
      <c r="I19" s="11"/>
      <c r="J19" s="11"/>
      <c r="K19" s="10"/>
      <c r="L19" s="12"/>
      <c r="M19" s="31"/>
    </row>
    <row r="20" spans="1:13" ht="33.75" x14ac:dyDescent="0.25">
      <c r="A20" s="47"/>
      <c r="B20" s="39"/>
      <c r="C20" s="5" t="s">
        <v>37</v>
      </c>
      <c r="D20" s="15"/>
      <c r="E20" s="7"/>
      <c r="F20" s="7"/>
      <c r="G20" s="10"/>
      <c r="H20" s="10"/>
      <c r="I20" s="11"/>
      <c r="J20" s="11"/>
      <c r="K20" s="10"/>
      <c r="L20" s="12"/>
      <c r="M20" s="31"/>
    </row>
    <row r="21" spans="1:13" ht="33.75" x14ac:dyDescent="0.25">
      <c r="A21" s="47"/>
      <c r="B21" s="39"/>
      <c r="C21" s="4" t="s">
        <v>38</v>
      </c>
      <c r="D21" s="13"/>
      <c r="E21" s="7"/>
      <c r="F21" s="7"/>
      <c r="G21" s="7"/>
      <c r="H21" s="7"/>
      <c r="I21" s="7"/>
      <c r="J21" s="7"/>
      <c r="K21" s="7"/>
      <c r="L21" s="7"/>
      <c r="M21" s="32"/>
    </row>
    <row r="22" spans="1:13" ht="45" x14ac:dyDescent="0.25">
      <c r="A22" s="47"/>
      <c r="B22" s="39"/>
      <c r="C22" s="4" t="s">
        <v>39</v>
      </c>
      <c r="D22" s="13"/>
      <c r="E22" s="7"/>
      <c r="F22" s="7"/>
      <c r="G22" s="7"/>
      <c r="H22" s="7"/>
      <c r="I22" s="7"/>
      <c r="J22" s="7"/>
      <c r="K22" s="7"/>
      <c r="L22" s="7"/>
      <c r="M22" s="32"/>
    </row>
    <row r="23" spans="1:13" ht="45" x14ac:dyDescent="0.25">
      <c r="A23" s="47"/>
      <c r="B23" s="39"/>
      <c r="C23" s="4" t="s">
        <v>40</v>
      </c>
      <c r="D23" s="13"/>
      <c r="E23" s="7"/>
      <c r="F23" s="7"/>
      <c r="G23" s="7"/>
      <c r="H23" s="7"/>
      <c r="I23" s="7"/>
      <c r="J23" s="7"/>
      <c r="K23" s="7"/>
      <c r="L23" s="7"/>
      <c r="M23" s="32"/>
    </row>
    <row r="24" spans="1:13" ht="22.5" x14ac:dyDescent="0.25">
      <c r="A24" s="47"/>
      <c r="B24" s="39"/>
      <c r="C24" s="4" t="s">
        <v>41</v>
      </c>
      <c r="D24" s="13"/>
      <c r="E24" s="7"/>
      <c r="F24" s="7"/>
      <c r="G24" s="7"/>
      <c r="H24" s="7"/>
      <c r="I24" s="7"/>
      <c r="J24" s="7"/>
      <c r="K24" s="7"/>
      <c r="L24" s="7"/>
      <c r="M24" s="32"/>
    </row>
    <row r="25" spans="1:13" ht="22.5" x14ac:dyDescent="0.25">
      <c r="A25" s="47"/>
      <c r="B25" s="39"/>
      <c r="C25" s="4" t="s">
        <v>42</v>
      </c>
      <c r="D25" s="13"/>
      <c r="E25" s="7"/>
      <c r="F25" s="7"/>
      <c r="G25" s="7"/>
      <c r="H25" s="7"/>
      <c r="I25" s="7"/>
      <c r="J25" s="7"/>
      <c r="K25" s="7"/>
      <c r="L25" s="7"/>
      <c r="M25" s="32"/>
    </row>
    <row r="26" spans="1:13" ht="33.75" x14ac:dyDescent="0.25">
      <c r="A26" s="47"/>
      <c r="B26" s="39"/>
      <c r="C26" s="4" t="s">
        <v>43</v>
      </c>
      <c r="D26" s="13"/>
      <c r="E26" s="7"/>
      <c r="F26" s="7"/>
      <c r="G26" s="7"/>
      <c r="H26" s="7"/>
      <c r="I26" s="7"/>
      <c r="J26" s="7"/>
      <c r="K26" s="7"/>
      <c r="L26" s="7"/>
      <c r="M26" s="32"/>
    </row>
    <row r="27" spans="1:13" ht="45" x14ac:dyDescent="0.25">
      <c r="A27" s="47"/>
      <c r="B27" s="39"/>
      <c r="C27" s="8" t="s">
        <v>44</v>
      </c>
      <c r="D27" s="14"/>
      <c r="E27" s="9"/>
      <c r="F27" s="9"/>
      <c r="G27" s="7"/>
      <c r="H27" s="7"/>
      <c r="I27" s="7"/>
      <c r="J27" s="7"/>
      <c r="K27" s="7"/>
      <c r="L27" s="7"/>
      <c r="M27" s="32"/>
    </row>
    <row r="28" spans="1:13" ht="22.5" x14ac:dyDescent="0.25">
      <c r="A28" s="47"/>
      <c r="B28" s="39"/>
      <c r="C28" s="8" t="s">
        <v>45</v>
      </c>
      <c r="D28" s="14"/>
      <c r="E28" s="9"/>
      <c r="F28" s="9"/>
      <c r="G28" s="7"/>
      <c r="H28" s="7"/>
      <c r="I28" s="7"/>
      <c r="J28" s="7"/>
      <c r="K28" s="7"/>
      <c r="L28" s="7"/>
      <c r="M28" s="32"/>
    </row>
    <row r="29" spans="1:13" ht="45" x14ac:dyDescent="0.25">
      <c r="A29" s="47"/>
      <c r="B29" s="39"/>
      <c r="C29" s="4" t="s">
        <v>46</v>
      </c>
      <c r="D29" s="57"/>
      <c r="E29" s="9"/>
      <c r="F29" s="9"/>
      <c r="G29" s="7"/>
      <c r="H29" s="7"/>
      <c r="I29" s="7"/>
      <c r="J29" s="7"/>
      <c r="K29" s="7"/>
      <c r="L29" s="7"/>
      <c r="M29" s="32"/>
    </row>
    <row r="30" spans="1:13" x14ac:dyDescent="0.25">
      <c r="A30" s="47"/>
      <c r="B30" s="39"/>
      <c r="C30" s="5" t="s">
        <v>47</v>
      </c>
      <c r="D30" s="58"/>
      <c r="E30" s="9"/>
      <c r="F30" s="9"/>
      <c r="G30" s="7"/>
      <c r="H30" s="7"/>
      <c r="I30" s="7"/>
      <c r="J30" s="7"/>
      <c r="K30" s="7"/>
      <c r="L30" s="7"/>
      <c r="M30" s="32"/>
    </row>
    <row r="31" spans="1:13" ht="33.75" x14ac:dyDescent="0.25">
      <c r="A31" s="47"/>
      <c r="B31" s="39"/>
      <c r="C31" s="5" t="s">
        <v>48</v>
      </c>
      <c r="D31" s="58"/>
      <c r="E31" s="9"/>
      <c r="F31" s="9"/>
      <c r="G31" s="7"/>
      <c r="H31" s="7"/>
      <c r="I31" s="7"/>
      <c r="J31" s="7"/>
      <c r="K31" s="7"/>
      <c r="L31" s="7"/>
      <c r="M31" s="32"/>
    </row>
    <row r="32" spans="1:13" x14ac:dyDescent="0.25">
      <c r="A32" s="47"/>
      <c r="B32" s="39"/>
      <c r="C32" s="5" t="s">
        <v>49</v>
      </c>
      <c r="D32" s="58"/>
      <c r="E32" s="9"/>
      <c r="F32" s="9"/>
      <c r="G32" s="7"/>
      <c r="H32" s="7"/>
      <c r="I32" s="7"/>
      <c r="J32" s="7"/>
      <c r="K32" s="7"/>
      <c r="L32" s="7"/>
      <c r="M32" s="32"/>
    </row>
    <row r="33" spans="1:13" x14ac:dyDescent="0.25">
      <c r="A33" s="47"/>
      <c r="B33" s="39"/>
      <c r="C33" s="6" t="s">
        <v>50</v>
      </c>
      <c r="D33" s="59"/>
      <c r="E33" s="9"/>
      <c r="F33" s="9"/>
      <c r="G33" s="7"/>
      <c r="H33" s="7"/>
      <c r="I33" s="7"/>
      <c r="J33" s="7"/>
      <c r="K33" s="7"/>
      <c r="L33" s="7"/>
      <c r="M33" s="32"/>
    </row>
    <row r="34" spans="1:13" ht="24" customHeight="1" x14ac:dyDescent="0.25">
      <c r="A34" s="47"/>
      <c r="B34" s="39"/>
      <c r="C34" s="50" t="s">
        <v>51</v>
      </c>
      <c r="D34" s="51"/>
      <c r="E34" s="9"/>
      <c r="F34" s="9"/>
      <c r="G34" s="7"/>
      <c r="H34" s="7"/>
      <c r="I34" s="7"/>
      <c r="J34" s="7"/>
      <c r="K34" s="7"/>
      <c r="L34" s="7"/>
      <c r="M34" s="32"/>
    </row>
    <row r="35" spans="1:13" ht="33.75" x14ac:dyDescent="0.25">
      <c r="A35" s="47"/>
      <c r="B35" s="39" t="s">
        <v>74</v>
      </c>
      <c r="C35" s="8" t="s">
        <v>52</v>
      </c>
      <c r="D35" s="14"/>
      <c r="E35" s="9"/>
      <c r="F35" s="9"/>
      <c r="G35" s="7"/>
      <c r="H35" s="7"/>
      <c r="I35" s="7"/>
      <c r="J35" s="7"/>
      <c r="K35" s="7"/>
      <c r="L35" s="7"/>
      <c r="M35" s="32"/>
    </row>
    <row r="36" spans="1:13" ht="67.5" x14ac:dyDescent="0.25">
      <c r="A36" s="47"/>
      <c r="B36" s="39"/>
      <c r="C36" s="8" t="s">
        <v>53</v>
      </c>
      <c r="D36" s="14"/>
      <c r="E36" s="9"/>
      <c r="F36" s="9"/>
      <c r="G36" s="7"/>
      <c r="H36" s="7"/>
      <c r="I36" s="7"/>
      <c r="J36" s="7"/>
      <c r="K36" s="7"/>
      <c r="L36" s="7"/>
      <c r="M36" s="32"/>
    </row>
    <row r="37" spans="1:13" ht="67.5" x14ac:dyDescent="0.25">
      <c r="A37" s="47"/>
      <c r="B37" s="39"/>
      <c r="C37" s="8" t="s">
        <v>54</v>
      </c>
      <c r="D37" s="14"/>
      <c r="E37" s="9"/>
      <c r="F37" s="9"/>
      <c r="G37" s="7"/>
      <c r="H37" s="7"/>
      <c r="I37" s="7"/>
      <c r="J37" s="7"/>
      <c r="K37" s="7"/>
      <c r="L37" s="7"/>
      <c r="M37" s="32"/>
    </row>
    <row r="38" spans="1:13" ht="56.25" x14ac:dyDescent="0.25">
      <c r="A38" s="47"/>
      <c r="B38" s="39"/>
      <c r="C38" s="8" t="s">
        <v>62</v>
      </c>
      <c r="D38" s="14"/>
      <c r="E38" s="9"/>
      <c r="F38" s="9"/>
      <c r="G38" s="7"/>
      <c r="H38" s="7"/>
      <c r="I38" s="7"/>
      <c r="J38" s="7"/>
      <c r="K38" s="7"/>
      <c r="L38" s="7"/>
      <c r="M38" s="32"/>
    </row>
    <row r="39" spans="1:13" ht="56.25" x14ac:dyDescent="0.25">
      <c r="A39" s="47"/>
      <c r="B39" s="39"/>
      <c r="C39" s="8" t="s">
        <v>55</v>
      </c>
      <c r="D39" s="14"/>
      <c r="E39" s="9"/>
      <c r="F39" s="9"/>
      <c r="G39" s="7"/>
      <c r="H39" s="7"/>
      <c r="I39" s="7"/>
      <c r="J39" s="7"/>
      <c r="K39" s="7"/>
      <c r="L39" s="7"/>
      <c r="M39" s="32"/>
    </row>
    <row r="40" spans="1:13" ht="45" x14ac:dyDescent="0.25">
      <c r="A40" s="47"/>
      <c r="B40" s="39"/>
      <c r="C40" s="8" t="s">
        <v>56</v>
      </c>
      <c r="D40" s="14"/>
      <c r="E40" s="9"/>
      <c r="F40" s="9"/>
      <c r="G40" s="7"/>
      <c r="H40" s="7"/>
      <c r="I40" s="7"/>
      <c r="J40" s="7"/>
      <c r="K40" s="7"/>
      <c r="L40" s="7"/>
      <c r="M40" s="32"/>
    </row>
    <row r="41" spans="1:13" ht="78.75" x14ac:dyDescent="0.25">
      <c r="A41" s="47"/>
      <c r="B41" s="39"/>
      <c r="C41" s="8" t="s">
        <v>57</v>
      </c>
      <c r="D41" s="14"/>
      <c r="E41" s="9"/>
      <c r="F41" s="9"/>
      <c r="G41" s="7"/>
      <c r="H41" s="7"/>
      <c r="I41" s="7"/>
      <c r="J41" s="7"/>
      <c r="K41" s="7"/>
      <c r="L41" s="7"/>
      <c r="M41" s="32"/>
    </row>
    <row r="42" spans="1:13" ht="56.25" x14ac:dyDescent="0.25">
      <c r="A42" s="47"/>
      <c r="B42" s="39"/>
      <c r="C42" s="8" t="s">
        <v>58</v>
      </c>
      <c r="D42" s="14"/>
      <c r="E42" s="9"/>
      <c r="F42" s="9"/>
      <c r="G42" s="7"/>
      <c r="H42" s="7"/>
      <c r="I42" s="7"/>
      <c r="J42" s="7"/>
      <c r="K42" s="7"/>
      <c r="L42" s="7"/>
      <c r="M42" s="32"/>
    </row>
    <row r="43" spans="1:13" ht="67.5" x14ac:dyDescent="0.25">
      <c r="A43" s="47"/>
      <c r="B43" s="39"/>
      <c r="C43" s="8" t="s">
        <v>59</v>
      </c>
      <c r="D43" s="14"/>
      <c r="E43" s="9"/>
      <c r="F43" s="9"/>
      <c r="G43" s="7"/>
      <c r="H43" s="7"/>
      <c r="I43" s="7"/>
      <c r="J43" s="7"/>
      <c r="K43" s="7"/>
      <c r="L43" s="7"/>
      <c r="M43" s="32"/>
    </row>
    <row r="44" spans="1:13" ht="56.25" x14ac:dyDescent="0.25">
      <c r="A44" s="47"/>
      <c r="B44" s="39" t="s">
        <v>74</v>
      </c>
      <c r="C44" s="8" t="s">
        <v>60</v>
      </c>
      <c r="D44" s="14"/>
      <c r="E44" s="9"/>
      <c r="F44" s="9"/>
      <c r="G44" s="7"/>
      <c r="H44" s="7"/>
      <c r="I44" s="7"/>
      <c r="J44" s="7"/>
      <c r="K44" s="7"/>
      <c r="L44" s="7"/>
      <c r="M44" s="32"/>
    </row>
    <row r="45" spans="1:13" ht="90" x14ac:dyDescent="0.25">
      <c r="A45" s="47"/>
      <c r="B45" s="39"/>
      <c r="C45" s="8" t="s">
        <v>61</v>
      </c>
      <c r="D45" s="14"/>
      <c r="E45" s="9"/>
      <c r="F45" s="9"/>
      <c r="G45" s="7"/>
      <c r="H45" s="7"/>
      <c r="I45" s="7"/>
      <c r="J45" s="7"/>
      <c r="K45" s="7"/>
      <c r="L45" s="7"/>
      <c r="M45" s="32"/>
    </row>
    <row r="46" spans="1:13" ht="45" x14ac:dyDescent="0.25">
      <c r="A46" s="47"/>
      <c r="B46" s="39"/>
      <c r="C46" s="8" t="s">
        <v>63</v>
      </c>
      <c r="D46" s="14"/>
      <c r="E46" s="9"/>
      <c r="F46" s="9"/>
      <c r="G46" s="7"/>
      <c r="H46" s="7"/>
      <c r="I46" s="7"/>
      <c r="J46" s="7"/>
      <c r="K46" s="7"/>
      <c r="L46" s="7"/>
      <c r="M46" s="32"/>
    </row>
    <row r="47" spans="1:13" ht="22.5" x14ac:dyDescent="0.25">
      <c r="A47" s="47"/>
      <c r="B47" s="39"/>
      <c r="C47" s="8" t="s">
        <v>64</v>
      </c>
      <c r="D47" s="14"/>
      <c r="E47" s="9"/>
      <c r="F47" s="9"/>
      <c r="G47" s="7"/>
      <c r="H47" s="7"/>
      <c r="I47" s="7"/>
      <c r="J47" s="7"/>
      <c r="K47" s="7"/>
      <c r="L47" s="7"/>
      <c r="M47" s="32"/>
    </row>
    <row r="48" spans="1:13" ht="22.5" x14ac:dyDescent="0.25">
      <c r="A48" s="47"/>
      <c r="B48" s="39"/>
      <c r="C48" s="8" t="s">
        <v>65</v>
      </c>
      <c r="D48" s="14"/>
      <c r="E48" s="9"/>
      <c r="F48" s="9"/>
      <c r="G48" s="7"/>
      <c r="H48" s="7"/>
      <c r="I48" s="7"/>
      <c r="J48" s="7"/>
      <c r="K48" s="7"/>
      <c r="L48" s="7"/>
      <c r="M48" s="32"/>
    </row>
    <row r="49" spans="1:13" ht="22.5" x14ac:dyDescent="0.25">
      <c r="A49" s="47"/>
      <c r="B49" s="39"/>
      <c r="C49" s="8" t="s">
        <v>66</v>
      </c>
      <c r="D49" s="14"/>
      <c r="E49" s="9"/>
      <c r="F49" s="9"/>
      <c r="G49" s="7"/>
      <c r="H49" s="7"/>
      <c r="I49" s="7"/>
      <c r="J49" s="7"/>
      <c r="K49" s="7"/>
      <c r="L49" s="7"/>
      <c r="M49" s="32"/>
    </row>
    <row r="50" spans="1:13" ht="22.5" x14ac:dyDescent="0.25">
      <c r="A50" s="47"/>
      <c r="B50" s="39"/>
      <c r="C50" s="8" t="s">
        <v>67</v>
      </c>
      <c r="D50" s="14"/>
      <c r="E50" s="9"/>
      <c r="F50" s="9"/>
      <c r="G50" s="7"/>
      <c r="H50" s="7"/>
      <c r="I50" s="7"/>
      <c r="J50" s="7"/>
      <c r="K50" s="7"/>
      <c r="L50" s="7"/>
      <c r="M50" s="32"/>
    </row>
    <row r="51" spans="1:13" ht="22.5" x14ac:dyDescent="0.25">
      <c r="A51" s="47"/>
      <c r="B51" s="39"/>
      <c r="C51" s="8" t="s">
        <v>68</v>
      </c>
      <c r="D51" s="14"/>
      <c r="E51" s="9"/>
      <c r="F51" s="9"/>
      <c r="G51" s="7"/>
      <c r="H51" s="7"/>
      <c r="I51" s="7"/>
      <c r="J51" s="7"/>
      <c r="K51" s="7"/>
      <c r="L51" s="7"/>
      <c r="M51" s="32"/>
    </row>
    <row r="52" spans="1:13" ht="45" x14ac:dyDescent="0.25">
      <c r="A52" s="47"/>
      <c r="B52" s="39"/>
      <c r="C52" s="8" t="s">
        <v>69</v>
      </c>
      <c r="D52" s="14"/>
      <c r="E52" s="9"/>
      <c r="F52" s="9"/>
      <c r="G52" s="7"/>
      <c r="H52" s="7"/>
      <c r="I52" s="7"/>
      <c r="J52" s="7"/>
      <c r="K52" s="7"/>
      <c r="L52" s="7"/>
      <c r="M52" s="32"/>
    </row>
    <row r="53" spans="1:13" ht="33.75" x14ac:dyDescent="0.25">
      <c r="A53" s="47"/>
      <c r="B53" s="39"/>
      <c r="C53" s="8" t="s">
        <v>70</v>
      </c>
      <c r="D53" s="14"/>
      <c r="E53" s="9"/>
      <c r="F53" s="9"/>
      <c r="G53" s="7"/>
      <c r="H53" s="7"/>
      <c r="I53" s="7"/>
      <c r="J53" s="7"/>
      <c r="K53" s="7"/>
      <c r="L53" s="7"/>
      <c r="M53" s="32"/>
    </row>
    <row r="54" spans="1:13" ht="33.75" x14ac:dyDescent="0.25">
      <c r="A54" s="47"/>
      <c r="B54" s="39"/>
      <c r="C54" s="8" t="s">
        <v>71</v>
      </c>
      <c r="D54" s="14"/>
      <c r="E54" s="9"/>
      <c r="F54" s="9"/>
      <c r="G54" s="7"/>
      <c r="H54" s="7"/>
      <c r="I54" s="7"/>
      <c r="J54" s="7"/>
      <c r="K54" s="7"/>
      <c r="L54" s="7"/>
      <c r="M54" s="32"/>
    </row>
    <row r="55" spans="1:13" x14ac:dyDescent="0.25">
      <c r="A55" s="47"/>
      <c r="B55" s="39"/>
      <c r="C55" s="8" t="s">
        <v>72</v>
      </c>
      <c r="D55" s="14"/>
      <c r="E55" s="9"/>
      <c r="F55" s="9"/>
      <c r="G55" s="7"/>
      <c r="H55" s="7"/>
      <c r="I55" s="7"/>
      <c r="J55" s="7"/>
      <c r="K55" s="7"/>
      <c r="L55" s="7"/>
      <c r="M55" s="32"/>
    </row>
    <row r="56" spans="1:13" x14ac:dyDescent="0.25">
      <c r="A56" s="47"/>
      <c r="B56" s="39"/>
      <c r="C56" s="54" t="s">
        <v>73</v>
      </c>
      <c r="D56" s="55"/>
      <c r="E56" s="9"/>
      <c r="F56" s="9"/>
      <c r="G56" s="7"/>
      <c r="H56" s="7"/>
      <c r="I56" s="7"/>
      <c r="J56" s="7"/>
      <c r="K56" s="7"/>
      <c r="L56" s="7"/>
      <c r="M56" s="32"/>
    </row>
    <row r="57" spans="1:13" ht="56.25" x14ac:dyDescent="0.25">
      <c r="A57" s="47"/>
      <c r="B57" s="39"/>
      <c r="C57" s="4" t="s">
        <v>78</v>
      </c>
      <c r="D57" s="37"/>
      <c r="E57" s="9"/>
      <c r="F57" s="9"/>
      <c r="G57" s="7"/>
      <c r="H57" s="7"/>
      <c r="I57" s="7"/>
      <c r="J57" s="7"/>
      <c r="K57" s="7"/>
      <c r="L57" s="7"/>
      <c r="M57" s="32"/>
    </row>
    <row r="58" spans="1:13" ht="27.75" customHeight="1" x14ac:dyDescent="0.25">
      <c r="A58" s="47"/>
      <c r="B58" s="39"/>
      <c r="C58" s="8" t="s">
        <v>79</v>
      </c>
      <c r="D58" s="14"/>
      <c r="E58" s="9"/>
      <c r="F58" s="9"/>
      <c r="G58" s="7"/>
      <c r="H58" s="7"/>
      <c r="I58" s="7"/>
      <c r="J58" s="7"/>
      <c r="K58" s="7"/>
      <c r="L58" s="7"/>
      <c r="M58" s="32"/>
    </row>
    <row r="59" spans="1:13" ht="33.75" x14ac:dyDescent="0.25">
      <c r="A59" s="47"/>
      <c r="B59" s="39"/>
      <c r="C59" s="4" t="s">
        <v>80</v>
      </c>
      <c r="D59" s="36"/>
      <c r="E59" s="9"/>
      <c r="F59" s="9"/>
      <c r="G59" s="7"/>
      <c r="H59" s="7"/>
      <c r="I59" s="7"/>
      <c r="J59" s="7"/>
      <c r="K59" s="7"/>
      <c r="L59" s="7"/>
      <c r="M59" s="32"/>
    </row>
    <row r="60" spans="1:13" ht="22.5" x14ac:dyDescent="0.25">
      <c r="A60" s="47"/>
      <c r="B60" s="39"/>
      <c r="C60" s="4" t="s">
        <v>81</v>
      </c>
      <c r="D60" s="36"/>
      <c r="E60" s="9"/>
      <c r="F60" s="9"/>
      <c r="G60" s="7"/>
      <c r="H60" s="7"/>
      <c r="I60" s="7"/>
      <c r="J60" s="7"/>
      <c r="K60" s="7"/>
      <c r="L60" s="7"/>
      <c r="M60" s="32"/>
    </row>
    <row r="61" spans="1:13" ht="34.5" thickBot="1" x14ac:dyDescent="0.3">
      <c r="A61" s="49"/>
      <c r="B61" s="56"/>
      <c r="C61" s="4" t="s">
        <v>75</v>
      </c>
      <c r="D61" s="13"/>
      <c r="E61" s="7"/>
      <c r="F61" s="7"/>
      <c r="G61" s="7"/>
      <c r="H61" s="7"/>
      <c r="I61" s="7"/>
      <c r="J61" s="7"/>
      <c r="K61" s="7"/>
      <c r="L61" s="7"/>
      <c r="M61" s="32"/>
    </row>
    <row r="62" spans="1:13" ht="25.5" customHeight="1" thickBot="1" x14ac:dyDescent="0.3">
      <c r="A62" s="42" t="s">
        <v>7</v>
      </c>
      <c r="B62" s="43"/>
      <c r="C62" s="27">
        <f>H6</f>
        <v>0</v>
      </c>
      <c r="D62" s="28" t="s">
        <v>8</v>
      </c>
      <c r="E62" s="44"/>
      <c r="F62" s="45"/>
      <c r="G62" s="45"/>
      <c r="H62" s="45"/>
      <c r="I62" s="45"/>
      <c r="J62" s="45"/>
      <c r="K62" s="45"/>
      <c r="L62" s="45"/>
      <c r="M62" s="46"/>
    </row>
    <row r="63" spans="1:13" ht="30.75" thickBot="1" x14ac:dyDescent="0.3">
      <c r="A63" s="42" t="s">
        <v>9</v>
      </c>
      <c r="B63" s="43"/>
      <c r="C63" s="27">
        <f>K6</f>
        <v>0</v>
      </c>
      <c r="D63" s="28" t="s">
        <v>8</v>
      </c>
      <c r="E63" s="44"/>
      <c r="F63" s="45"/>
      <c r="G63" s="45"/>
      <c r="H63" s="45"/>
      <c r="I63" s="45"/>
      <c r="J63" s="45"/>
      <c r="K63" s="45"/>
      <c r="L63" s="45"/>
      <c r="M63" s="46"/>
    </row>
    <row r="64" spans="1:13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16"/>
      <c r="B66" s="53"/>
      <c r="C66" s="53"/>
      <c r="G66" s="52" t="s">
        <v>15</v>
      </c>
      <c r="H66" s="52"/>
      <c r="I66" s="52"/>
      <c r="J66" s="52"/>
      <c r="K66" s="52"/>
      <c r="L66" s="52"/>
      <c r="M66" s="3"/>
    </row>
    <row r="67" spans="1:13" x14ac:dyDescent="0.25">
      <c r="A67" s="16"/>
      <c r="B67" s="40" t="s">
        <v>10</v>
      </c>
      <c r="C67" s="40"/>
      <c r="G67" s="41" t="s">
        <v>11</v>
      </c>
      <c r="H67" s="41"/>
      <c r="I67" s="41"/>
      <c r="J67" s="41"/>
      <c r="K67" s="41"/>
      <c r="L67" s="41"/>
      <c r="M67" s="3"/>
    </row>
  </sheetData>
  <sheetProtection password="C5F5" sheet="1" objects="1" scenarios="1" selectLockedCells="1"/>
  <mergeCells count="37">
    <mergeCell ref="M6:M15"/>
    <mergeCell ref="D12:D14"/>
    <mergeCell ref="E6:E15"/>
    <mergeCell ref="F6:F15"/>
    <mergeCell ref="G6:G15"/>
    <mergeCell ref="H6:H15"/>
    <mergeCell ref="I6:I15"/>
    <mergeCell ref="J6:J15"/>
    <mergeCell ref="C6:D6"/>
    <mergeCell ref="K6:K15"/>
    <mergeCell ref="L6:L15"/>
    <mergeCell ref="A1:B1"/>
    <mergeCell ref="C1:K1"/>
    <mergeCell ref="L1:M1"/>
    <mergeCell ref="A2:M2"/>
    <mergeCell ref="A3:M3"/>
    <mergeCell ref="B17:B34"/>
    <mergeCell ref="B35:B43"/>
    <mergeCell ref="B44:B57"/>
    <mergeCell ref="B58:B61"/>
    <mergeCell ref="D29:D33"/>
    <mergeCell ref="B6:B16"/>
    <mergeCell ref="B67:C67"/>
    <mergeCell ref="G67:L67"/>
    <mergeCell ref="A62:B62"/>
    <mergeCell ref="E62:M62"/>
    <mergeCell ref="A63:B63"/>
    <mergeCell ref="E63:M63"/>
    <mergeCell ref="A17:A34"/>
    <mergeCell ref="A6:A16"/>
    <mergeCell ref="A35:A43"/>
    <mergeCell ref="A44:A57"/>
    <mergeCell ref="A58:A61"/>
    <mergeCell ref="C34:D34"/>
    <mergeCell ref="G66:L66"/>
    <mergeCell ref="B66:C66"/>
    <mergeCell ref="C56:D56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&amp;LSprawa nr WIW-a-z.2&amp;K00000072.6.2020&amp;RZałącznik 3a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2019-08-27T05:59:09Z</cp:lastPrinted>
  <dcterms:created xsi:type="dcterms:W3CDTF">2016-06-08T11:09:27Z</dcterms:created>
  <dcterms:modified xsi:type="dcterms:W3CDTF">2020-06-10T11:58:41Z</dcterms:modified>
</cp:coreProperties>
</file>