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18" i="3" l="1"/>
  <c r="K6" i="3"/>
  <c r="C19" i="3" s="1"/>
</calcChain>
</file>

<file path=xl/sharedStrings.xml><?xml version="1.0" encoding="utf-8"?>
<sst xmlns="http://schemas.openxmlformats.org/spreadsheetml/2006/main" count="39" uniqueCount="38">
  <si>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</si>
  <si>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</si>
  <si>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</si>
  <si>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</si>
  <si>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</si>
  <si>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</si>
  <si>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</si>
  <si>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</si>
  <si>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</si>
  <si>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</si>
  <si>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</si>
  <si>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</si>
  <si>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</si>
  <si>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</si>
  <si>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</si>
  <si>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</si>
  <si>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</si>
  <si>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</si>
  <si>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</si>
  <si>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</si>
  <si>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</si>
  <si>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</si>
  <si>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</si>
  <si>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</si>
  <si>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</si>
  <si>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Czynniki chłodnicze: węglowodorowe (HC)</t>
  </si>
  <si>
    <t>Kompresor inwerterowy</t>
  </si>
  <si>
    <t>Pojemność robocza nie mniejsza niż 482 litry +/- 5%</t>
  </si>
  <si>
    <t>Wymiary wewnętrzne nie miniejsze niż (SxGxW) 658 x 607 x 1272 mm</t>
  </si>
  <si>
    <t>Wymiary zewnętrzne nie wieksze niż (SxGxW) 800 x 772 x 1802 mm</t>
  </si>
  <si>
    <t>Liczba półek: minimum 4 sztuki (stała wysokość)</t>
  </si>
  <si>
    <t>Liczba pojemników szufladowych nie mniej niż 10 sztuk</t>
  </si>
  <si>
    <t>Zamrażarka laboratoryjna biomedyczna - szufladowa</t>
  </si>
  <si>
    <t>Część IV: Dostawa zamrażarki laboratoryjnej - szufladowej</t>
  </si>
  <si>
    <t>Obciazenie półki nie mniejsze niż 30 kg</t>
  </si>
  <si>
    <t>Drzwi zewnętrzne 2 szt.</t>
  </si>
  <si>
    <t>Zasilanie 230V, 50 Hz</t>
  </si>
  <si>
    <t xml:space="preserve">Zakres kontroli temperatury co najmniej od -20 C do -30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</si>
</sst>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vertical="center" wrapText="1"/>
    </xf>
    <xf numFmtId="0" fontId="8" fillId="0" borderId="20" xfId="1" applyNumberFormat="1" applyFont="1" applyFill="1" applyBorder="1" applyAlignment="1" applyProtection="1">
      <alignment vertical="center" wrapText="1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="140" zoomScaleNormal="130" zoomScaleSheetLayoutView="140" zoomScalePageLayoutView="130" workbookViewId="0">
      <selection activeCell="G6" sqref="G6:G17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29"/>
      <c r="B1" s="2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1"/>
      <c r="M1" s="31"/>
    </row>
    <row r="2" spans="1:1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thickBot="1" x14ac:dyDescent="0.3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83.2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19" t="s">
        <v>17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18</v>
      </c>
      <c r="K4" s="12" t="s">
        <v>5</v>
      </c>
      <c r="L4" s="12" t="s">
        <v>19</v>
      </c>
      <c r="M4" s="14" t="s">
        <v>20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22</v>
      </c>
      <c r="I5" s="10">
        <v>9</v>
      </c>
      <c r="J5" s="10" t="s">
        <v>23</v>
      </c>
      <c r="K5" s="10" t="s">
        <v>24</v>
      </c>
      <c r="L5" s="10">
        <v>12</v>
      </c>
      <c r="M5" s="17">
        <v>13</v>
      </c>
    </row>
    <row r="6" spans="1:13" ht="15" customHeight="1" x14ac:dyDescent="0.25">
      <c r="A6" s="45">
        <v>1</v>
      </c>
      <c r="B6" s="36" t="s">
        <v>32</v>
      </c>
      <c r="C6" s="25" t="s">
        <v>16</v>
      </c>
      <c r="D6" s="26"/>
      <c r="E6" s="47" t="s">
        <v>21</v>
      </c>
      <c r="F6" s="47">
        <v>1</v>
      </c>
      <c r="G6" s="49"/>
      <c r="H6" s="27">
        <f>F6*G6</f>
        <v>0</v>
      </c>
      <c r="I6" s="51"/>
      <c r="J6" s="23">
        <f>H6*I6%</f>
        <v>0</v>
      </c>
      <c r="K6" s="27">
        <f>H6+J6</f>
        <v>0</v>
      </c>
      <c r="L6" s="53"/>
      <c r="M6" s="54"/>
    </row>
    <row r="7" spans="1:13" ht="22.5" x14ac:dyDescent="0.25">
      <c r="A7" s="46"/>
      <c r="B7" s="37"/>
      <c r="C7" s="4" t="s">
        <v>27</v>
      </c>
      <c r="D7" s="7"/>
      <c r="E7" s="48"/>
      <c r="F7" s="48"/>
      <c r="G7" s="50"/>
      <c r="H7" s="28"/>
      <c r="I7" s="52"/>
      <c r="J7" s="24"/>
      <c r="K7" s="28"/>
      <c r="L7" s="55"/>
      <c r="M7" s="56"/>
    </row>
    <row r="8" spans="1:13" ht="22.5" x14ac:dyDescent="0.25">
      <c r="A8" s="46"/>
      <c r="B8" s="37"/>
      <c r="C8" s="4" t="s">
        <v>37</v>
      </c>
      <c r="D8" s="7"/>
      <c r="E8" s="48"/>
      <c r="F8" s="48"/>
      <c r="G8" s="50"/>
      <c r="H8" s="28"/>
      <c r="I8" s="52"/>
      <c r="J8" s="24"/>
      <c r="K8" s="28"/>
      <c r="L8" s="55"/>
      <c r="M8" s="56"/>
    </row>
    <row r="9" spans="1:13" ht="27.75" customHeight="1" x14ac:dyDescent="0.25">
      <c r="A9" s="46"/>
      <c r="B9" s="37"/>
      <c r="C9" s="4" t="s">
        <v>29</v>
      </c>
      <c r="D9" s="7"/>
      <c r="E9" s="48"/>
      <c r="F9" s="48"/>
      <c r="G9" s="50"/>
      <c r="H9" s="28"/>
      <c r="I9" s="52"/>
      <c r="J9" s="24"/>
      <c r="K9" s="28"/>
      <c r="L9" s="55"/>
      <c r="M9" s="56"/>
    </row>
    <row r="10" spans="1:13" ht="22.5" x14ac:dyDescent="0.25">
      <c r="A10" s="46"/>
      <c r="B10" s="37"/>
      <c r="C10" s="6" t="s">
        <v>28</v>
      </c>
      <c r="D10" s="8"/>
      <c r="E10" s="48"/>
      <c r="F10" s="48"/>
      <c r="G10" s="50"/>
      <c r="H10" s="28"/>
      <c r="I10" s="52"/>
      <c r="J10" s="24"/>
      <c r="K10" s="28"/>
      <c r="L10" s="55"/>
      <c r="M10" s="56"/>
    </row>
    <row r="11" spans="1:13" ht="22.5" x14ac:dyDescent="0.25">
      <c r="A11" s="46"/>
      <c r="B11" s="37"/>
      <c r="C11" s="20" t="s">
        <v>30</v>
      </c>
      <c r="D11" s="57"/>
      <c r="E11" s="48"/>
      <c r="F11" s="48"/>
      <c r="G11" s="50"/>
      <c r="H11" s="28"/>
      <c r="I11" s="52"/>
      <c r="J11" s="24"/>
      <c r="K11" s="28"/>
      <c r="L11" s="55"/>
      <c r="M11" s="56"/>
    </row>
    <row r="12" spans="1:13" ht="22.5" x14ac:dyDescent="0.25">
      <c r="A12" s="46"/>
      <c r="B12" s="37"/>
      <c r="C12" s="6" t="s">
        <v>31</v>
      </c>
      <c r="D12" s="8"/>
      <c r="E12" s="48"/>
      <c r="F12" s="48"/>
      <c r="G12" s="50"/>
      <c r="H12" s="28"/>
      <c r="I12" s="52"/>
      <c r="J12" s="24"/>
      <c r="K12" s="28"/>
      <c r="L12" s="55"/>
      <c r="M12" s="56"/>
    </row>
    <row r="13" spans="1:13" x14ac:dyDescent="0.25">
      <c r="A13" s="46"/>
      <c r="B13" s="37"/>
      <c r="C13" s="5" t="s">
        <v>34</v>
      </c>
      <c r="D13" s="8"/>
      <c r="E13" s="48"/>
      <c r="F13" s="48"/>
      <c r="G13" s="50"/>
      <c r="H13" s="28"/>
      <c r="I13" s="52"/>
      <c r="J13" s="24"/>
      <c r="K13" s="28"/>
      <c r="L13" s="55"/>
      <c r="M13" s="56"/>
    </row>
    <row r="14" spans="1:13" x14ac:dyDescent="0.25">
      <c r="A14" s="46"/>
      <c r="B14" s="37"/>
      <c r="C14" s="6" t="s">
        <v>35</v>
      </c>
      <c r="D14" s="8"/>
      <c r="E14" s="48"/>
      <c r="F14" s="48"/>
      <c r="G14" s="50"/>
      <c r="H14" s="28"/>
      <c r="I14" s="52"/>
      <c r="J14" s="24"/>
      <c r="K14" s="28"/>
      <c r="L14" s="55"/>
      <c r="M14" s="56"/>
    </row>
    <row r="15" spans="1:13" x14ac:dyDescent="0.25">
      <c r="A15" s="46"/>
      <c r="B15" s="37"/>
      <c r="C15" s="6" t="s">
        <v>25</v>
      </c>
      <c r="D15" s="8"/>
      <c r="E15" s="48"/>
      <c r="F15" s="48"/>
      <c r="G15" s="50"/>
      <c r="H15" s="28"/>
      <c r="I15" s="52"/>
      <c r="J15" s="24"/>
      <c r="K15" s="28"/>
      <c r="L15" s="55"/>
      <c r="M15" s="56"/>
    </row>
    <row r="16" spans="1:13" x14ac:dyDescent="0.25">
      <c r="A16" s="46"/>
      <c r="B16" s="37"/>
      <c r="C16" s="5" t="s">
        <v>26</v>
      </c>
      <c r="D16" s="8"/>
      <c r="E16" s="48"/>
      <c r="F16" s="48"/>
      <c r="G16" s="50"/>
      <c r="H16" s="28"/>
      <c r="I16" s="52"/>
      <c r="J16" s="24"/>
      <c r="K16" s="28"/>
      <c r="L16" s="55"/>
      <c r="M16" s="56"/>
    </row>
    <row r="17" spans="1:13" ht="15.75" thickBot="1" x14ac:dyDescent="0.3">
      <c r="A17" s="46"/>
      <c r="B17" s="37"/>
      <c r="C17" s="5" t="s">
        <v>36</v>
      </c>
      <c r="D17" s="8"/>
      <c r="E17" s="48"/>
      <c r="F17" s="48"/>
      <c r="G17" s="50"/>
      <c r="H17" s="28"/>
      <c r="I17" s="52"/>
      <c r="J17" s="24"/>
      <c r="K17" s="28"/>
      <c r="L17" s="55"/>
      <c r="M17" s="56"/>
    </row>
    <row r="18" spans="1:13" ht="15.75" thickBot="1" x14ac:dyDescent="0.3">
      <c r="A18" s="40" t="s">
        <v>7</v>
      </c>
      <c r="B18" s="41"/>
      <c r="C18" s="18">
        <f>H6</f>
        <v>0</v>
      </c>
      <c r="D18" s="22" t="s">
        <v>8</v>
      </c>
      <c r="E18" s="42"/>
      <c r="F18" s="43"/>
      <c r="G18" s="43"/>
      <c r="H18" s="43"/>
      <c r="I18" s="43"/>
      <c r="J18" s="43"/>
      <c r="K18" s="43"/>
      <c r="L18" s="43"/>
      <c r="M18" s="44"/>
    </row>
    <row r="19" spans="1:13" ht="15.75" thickBot="1" x14ac:dyDescent="0.3">
      <c r="A19" s="40" t="s">
        <v>9</v>
      </c>
      <c r="B19" s="41"/>
      <c r="C19" s="18">
        <f>K6</f>
        <v>0</v>
      </c>
      <c r="D19" s="21" t="s">
        <v>8</v>
      </c>
      <c r="E19" s="42"/>
      <c r="F19" s="43"/>
      <c r="G19" s="43"/>
      <c r="H19" s="43"/>
      <c r="I19" s="43"/>
      <c r="J19" s="43"/>
      <c r="K19" s="43"/>
      <c r="L19" s="43"/>
      <c r="M19" s="44"/>
    </row>
    <row r="20" spans="1:13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9"/>
      <c r="B22" s="35"/>
      <c r="C22" s="35"/>
      <c r="G22" s="34" t="s">
        <v>15</v>
      </c>
      <c r="H22" s="34"/>
      <c r="I22" s="34"/>
      <c r="J22" s="34"/>
      <c r="K22" s="34"/>
      <c r="L22" s="34"/>
      <c r="M22" s="3"/>
    </row>
    <row r="23" spans="1:13" x14ac:dyDescent="0.25">
      <c r="A23" s="9"/>
      <c r="B23" s="38" t="s">
        <v>10</v>
      </c>
      <c r="C23" s="38"/>
      <c r="G23" s="39" t="s">
        <v>11</v>
      </c>
      <c r="H23" s="39"/>
      <c r="I23" s="39"/>
      <c r="J23" s="39"/>
      <c r="K23" s="39"/>
      <c r="L23" s="39"/>
      <c r="M23" s="3"/>
    </row>
  </sheetData>
  <sheetProtection password="C5F5" sheet="1" objects="1" scenarios="1" formatColumns="0" selectLockedCells="1"/>
  <mergeCells count="25">
    <mergeCell ref="G22:L22"/>
    <mergeCell ref="B22:C22"/>
    <mergeCell ref="B6:B17"/>
    <mergeCell ref="B23:C23"/>
    <mergeCell ref="G23:L23"/>
    <mergeCell ref="A18:B18"/>
    <mergeCell ref="E18:M18"/>
    <mergeCell ref="A19:B19"/>
    <mergeCell ref="E19:M19"/>
    <mergeCell ref="A6:A17"/>
    <mergeCell ref="M6:M17"/>
    <mergeCell ref="E6:E17"/>
    <mergeCell ref="F6:F17"/>
    <mergeCell ref="G6:G17"/>
    <mergeCell ref="H6:H17"/>
    <mergeCell ref="I6:I17"/>
    <mergeCell ref="J6:J17"/>
    <mergeCell ref="C6:D6"/>
    <mergeCell ref="K6:K17"/>
    <mergeCell ref="L6:L17"/>
    <mergeCell ref="A1:B1"/>
    <mergeCell ref="C1:K1"/>
    <mergeCell ref="L1:M1"/>
    <mergeCell ref="A2:M2"/>
    <mergeCell ref="A3:M3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WIW-a-z.2&amp;K00000072.17.2019&amp;RZałącznik 3d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2019-08-27T05:59:09Z</cp:lastPrinted>
  <dcterms:created xsi:type="dcterms:W3CDTF">2016-06-08T11:09:27Z</dcterms:created>
  <dcterms:modified xsi:type="dcterms:W3CDTF">2019-10-14T08:04:44Z</dcterms:modified>
</cp:coreProperties>
</file>