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595" yWindow="-195" windowWidth="14400" windowHeight="1204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3" l="1"/>
  <c r="J6" i="3" s="1"/>
  <c r="C17" i="3" l="1"/>
  <c r="K6" i="3"/>
  <c r="C18" i="3" s="1"/>
</calcChain>
</file>

<file path=xl/sharedStrings.xml><?xml version="1.0" encoding="utf-8"?>
<sst xmlns="http://schemas.openxmlformats.org/spreadsheetml/2006/main" count="38" uniqueCount="37">
  <si>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</si>
  <si>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</si>
  <si>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</si>
  <si>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</si>
  <si>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</si>
  <si>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</si>
  <si>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</si>
  <si>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</si>
  <si>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</si>
  <si>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</si>
  <si>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</si>
  <si>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</si>
  <si>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</si>
  <si>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</si>
  <si>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</si>
  <si>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</si>
  <si>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>Wymaganre parametry techniczne: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</si>
  <si>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</si>
  <si>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</si>
  <si>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</si>
  <si>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</si>
  <si>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</si>
  <si>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</si>
  <si>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</si>
  <si>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</si>
  <si>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>Część I: Dostawa myjki kwasowej do mycia szkła laboratoryjnego</t>
  </si>
  <si>
    <t>Myjka kwasowa do mycia szkła laboratoryjnego</t>
  </si>
  <si>
    <t>urządzenie przeznaczone do mycia oparami kwasu azotowego naczyń i akcesoriów szklanych, kwarcowych i teflonowych</t>
  </si>
  <si>
    <t>automatycznie podnoszona komora robocza myjki</t>
  </si>
  <si>
    <t>teflonowa podstawa komory roboczej z otworami na rurki, na których umieszcza się myte elementy</t>
  </si>
  <si>
    <t>zbiornik z kwasem umieszczony na dole komory z płytą grzejną</t>
  </si>
  <si>
    <t>automatyczne sterowanie temperaturą grzania z możliwością ustawienia indywidualnego programu</t>
  </si>
  <si>
    <t>wbudowany system wyciągowy do odbierania oparów kwasu</t>
  </si>
  <si>
    <t>chłodnica zwrotna na górze komory do zawracania oparów kwasu</t>
  </si>
  <si>
    <t>zasilanie 230V, 50Hz</t>
  </si>
  <si>
    <t>automatyczny system do napełniania i opróżniania myjki</t>
  </si>
  <si>
    <t>wymiary zewnętrzne nie wieksze niż (wysokość, szerokość, głębokość): 108 x 48 x 50 cm +/- 5%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</si>
</sst>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8" fillId="0" borderId="7" xfId="1" applyNumberFormat="1" applyFont="1" applyFill="1" applyBorder="1" applyAlignment="1" applyProtection="1">
      <alignment horizont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44" fontId="2" fillId="0" borderId="2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="140" zoomScaleNormal="130" zoomScaleSheetLayoutView="140" zoomScalePageLayoutView="130" workbookViewId="0">
      <selection activeCell="D8" sqref="D8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34"/>
      <c r="B1" s="34"/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6"/>
      <c r="M1" s="36"/>
    </row>
    <row r="2" spans="1:13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.75" thickBot="1" x14ac:dyDescent="0.3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78.75" customHeight="1" x14ac:dyDescent="0.25">
      <c r="A4" s="11" t="s">
        <v>6</v>
      </c>
      <c r="B4" s="12" t="s">
        <v>12</v>
      </c>
      <c r="C4" s="12" t="s">
        <v>13</v>
      </c>
      <c r="D4" s="13" t="s">
        <v>14</v>
      </c>
      <c r="E4" s="20" t="s">
        <v>17</v>
      </c>
      <c r="F4" s="13" t="s">
        <v>1</v>
      </c>
      <c r="G4" s="12" t="s">
        <v>2</v>
      </c>
      <c r="H4" s="12" t="s">
        <v>4</v>
      </c>
      <c r="I4" s="12" t="s">
        <v>3</v>
      </c>
      <c r="J4" s="12" t="s">
        <v>18</v>
      </c>
      <c r="K4" s="12" t="s">
        <v>5</v>
      </c>
      <c r="L4" s="12" t="s">
        <v>19</v>
      </c>
      <c r="M4" s="14" t="s">
        <v>20</v>
      </c>
    </row>
    <row r="5" spans="1:13" x14ac:dyDescent="0.25">
      <c r="A5" s="15">
        <v>1</v>
      </c>
      <c r="B5" s="16">
        <v>2</v>
      </c>
      <c r="C5" s="10">
        <v>3</v>
      </c>
      <c r="D5" s="10">
        <v>4</v>
      </c>
      <c r="E5" s="16">
        <v>5</v>
      </c>
      <c r="F5" s="10">
        <v>6</v>
      </c>
      <c r="G5" s="16">
        <v>7</v>
      </c>
      <c r="H5" s="10" t="s">
        <v>22</v>
      </c>
      <c r="I5" s="10">
        <v>9</v>
      </c>
      <c r="J5" s="10" t="s">
        <v>23</v>
      </c>
      <c r="K5" s="10" t="s">
        <v>24</v>
      </c>
      <c r="L5" s="10">
        <v>12</v>
      </c>
      <c r="M5" s="17">
        <v>13</v>
      </c>
    </row>
    <row r="6" spans="1:13" ht="15" customHeight="1" x14ac:dyDescent="0.25">
      <c r="A6" s="32">
        <v>1</v>
      </c>
      <c r="B6" s="53" t="s">
        <v>26</v>
      </c>
      <c r="C6" s="51" t="s">
        <v>16</v>
      </c>
      <c r="D6" s="52"/>
      <c r="E6" s="54" t="s">
        <v>21</v>
      </c>
      <c r="F6" s="54">
        <v>1</v>
      </c>
      <c r="G6" s="56"/>
      <c r="H6" s="28">
        <f>F6*G6</f>
        <v>0</v>
      </c>
      <c r="I6" s="24"/>
      <c r="J6" s="26">
        <f>H6*I6%</f>
        <v>0</v>
      </c>
      <c r="K6" s="28">
        <f>H6+J6</f>
        <v>0</v>
      </c>
      <c r="L6" s="30"/>
      <c r="M6" s="39"/>
    </row>
    <row r="7" spans="1:13" ht="45" x14ac:dyDescent="0.25">
      <c r="A7" s="33"/>
      <c r="B7" s="41"/>
      <c r="C7" s="4" t="s">
        <v>27</v>
      </c>
      <c r="D7" s="7"/>
      <c r="E7" s="55"/>
      <c r="F7" s="55"/>
      <c r="G7" s="57"/>
      <c r="H7" s="29"/>
      <c r="I7" s="25"/>
      <c r="J7" s="27"/>
      <c r="K7" s="29"/>
      <c r="L7" s="31"/>
      <c r="M7" s="40"/>
    </row>
    <row r="8" spans="1:13" ht="22.5" x14ac:dyDescent="0.25">
      <c r="A8" s="33"/>
      <c r="B8" s="41"/>
      <c r="C8" s="4" t="s">
        <v>28</v>
      </c>
      <c r="D8" s="7"/>
      <c r="E8" s="55"/>
      <c r="F8" s="55"/>
      <c r="G8" s="57"/>
      <c r="H8" s="29"/>
      <c r="I8" s="25"/>
      <c r="J8" s="27"/>
      <c r="K8" s="29"/>
      <c r="L8" s="31"/>
      <c r="M8" s="40"/>
    </row>
    <row r="9" spans="1:13" ht="33.75" x14ac:dyDescent="0.25">
      <c r="A9" s="33"/>
      <c r="B9" s="41"/>
      <c r="C9" s="4" t="s">
        <v>29</v>
      </c>
      <c r="D9" s="7"/>
      <c r="E9" s="55"/>
      <c r="F9" s="55"/>
      <c r="G9" s="57"/>
      <c r="H9" s="29"/>
      <c r="I9" s="25"/>
      <c r="J9" s="27"/>
      <c r="K9" s="29"/>
      <c r="L9" s="31"/>
      <c r="M9" s="40"/>
    </row>
    <row r="10" spans="1:13" ht="22.5" x14ac:dyDescent="0.25">
      <c r="A10" s="33"/>
      <c r="B10" s="41"/>
      <c r="C10" s="6" t="s">
        <v>30</v>
      </c>
      <c r="D10" s="8"/>
      <c r="E10" s="55"/>
      <c r="F10" s="55"/>
      <c r="G10" s="57"/>
      <c r="H10" s="29"/>
      <c r="I10" s="25"/>
      <c r="J10" s="27"/>
      <c r="K10" s="29"/>
      <c r="L10" s="31"/>
      <c r="M10" s="40"/>
    </row>
    <row r="11" spans="1:13" ht="33.75" x14ac:dyDescent="0.25">
      <c r="A11" s="33"/>
      <c r="B11" s="41"/>
      <c r="C11" s="21" t="s">
        <v>31</v>
      </c>
      <c r="D11" s="8"/>
      <c r="E11" s="55"/>
      <c r="F11" s="55"/>
      <c r="G11" s="57"/>
      <c r="H11" s="29"/>
      <c r="I11" s="25"/>
      <c r="J11" s="27"/>
      <c r="K11" s="29"/>
      <c r="L11" s="31"/>
      <c r="M11" s="40"/>
    </row>
    <row r="12" spans="1:13" ht="22.5" x14ac:dyDescent="0.25">
      <c r="A12" s="33"/>
      <c r="B12" s="41"/>
      <c r="C12" s="6" t="s">
        <v>32</v>
      </c>
      <c r="D12" s="8"/>
      <c r="E12" s="55"/>
      <c r="F12" s="55"/>
      <c r="G12" s="57"/>
      <c r="H12" s="29"/>
      <c r="I12" s="25"/>
      <c r="J12" s="27"/>
      <c r="K12" s="29"/>
      <c r="L12" s="31"/>
      <c r="M12" s="40"/>
    </row>
    <row r="13" spans="1:13" ht="22.5" x14ac:dyDescent="0.25">
      <c r="A13" s="33"/>
      <c r="B13" s="41"/>
      <c r="C13" s="6" t="s">
        <v>33</v>
      </c>
      <c r="D13" s="8"/>
      <c r="E13" s="55"/>
      <c r="F13" s="55"/>
      <c r="G13" s="57"/>
      <c r="H13" s="29"/>
      <c r="I13" s="25"/>
      <c r="J13" s="27"/>
      <c r="K13" s="29"/>
      <c r="L13" s="31"/>
      <c r="M13" s="40"/>
    </row>
    <row r="14" spans="1:13" ht="22.5" x14ac:dyDescent="0.25">
      <c r="A14" s="33"/>
      <c r="B14" s="41"/>
      <c r="C14" s="5" t="s">
        <v>35</v>
      </c>
      <c r="D14" s="8"/>
      <c r="E14" s="55"/>
      <c r="F14" s="55"/>
      <c r="G14" s="57"/>
      <c r="H14" s="29"/>
      <c r="I14" s="25"/>
      <c r="J14" s="27"/>
      <c r="K14" s="29"/>
      <c r="L14" s="31"/>
      <c r="M14" s="40"/>
    </row>
    <row r="15" spans="1:13" x14ac:dyDescent="0.25">
      <c r="A15" s="33"/>
      <c r="B15" s="41"/>
      <c r="C15" s="6" t="s">
        <v>34</v>
      </c>
      <c r="D15" s="18"/>
      <c r="E15" s="55"/>
      <c r="F15" s="55"/>
      <c r="G15" s="57"/>
      <c r="H15" s="29"/>
      <c r="I15" s="25"/>
      <c r="J15" s="27"/>
      <c r="K15" s="29"/>
      <c r="L15" s="31"/>
      <c r="M15" s="40"/>
    </row>
    <row r="16" spans="1:13" ht="34.5" thickBot="1" x14ac:dyDescent="0.3">
      <c r="A16" s="33"/>
      <c r="B16" s="41"/>
      <c r="C16" s="6" t="s">
        <v>36</v>
      </c>
      <c r="D16" s="18"/>
      <c r="E16" s="55"/>
      <c r="F16" s="55"/>
      <c r="G16" s="57"/>
      <c r="H16" s="29"/>
      <c r="I16" s="25"/>
      <c r="J16" s="27"/>
      <c r="K16" s="29"/>
      <c r="L16" s="31"/>
      <c r="M16" s="40"/>
    </row>
    <row r="17" spans="1:13" ht="15.75" thickBot="1" x14ac:dyDescent="0.3">
      <c r="A17" s="46" t="s">
        <v>7</v>
      </c>
      <c r="B17" s="47"/>
      <c r="C17" s="19">
        <f>H6</f>
        <v>0</v>
      </c>
      <c r="D17" s="23" t="s">
        <v>8</v>
      </c>
      <c r="E17" s="48"/>
      <c r="F17" s="49"/>
      <c r="G17" s="49"/>
      <c r="H17" s="49"/>
      <c r="I17" s="49"/>
      <c r="J17" s="49"/>
      <c r="K17" s="49"/>
      <c r="L17" s="49"/>
      <c r="M17" s="50"/>
    </row>
    <row r="18" spans="1:13" ht="15.75" thickBot="1" x14ac:dyDescent="0.3">
      <c r="A18" s="46" t="s">
        <v>9</v>
      </c>
      <c r="B18" s="47"/>
      <c r="C18" s="19">
        <f>K6</f>
        <v>0</v>
      </c>
      <c r="D18" s="22" t="s">
        <v>8</v>
      </c>
      <c r="E18" s="48"/>
      <c r="F18" s="49"/>
      <c r="G18" s="49"/>
      <c r="H18" s="49"/>
      <c r="I18" s="49"/>
      <c r="J18" s="49"/>
      <c r="K18" s="49"/>
      <c r="L18" s="49"/>
      <c r="M18" s="50"/>
    </row>
    <row r="19" spans="1:13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9"/>
      <c r="B21" s="43"/>
      <c r="C21" s="43"/>
      <c r="G21" s="42" t="s">
        <v>15</v>
      </c>
      <c r="H21" s="42"/>
      <c r="I21" s="42"/>
      <c r="J21" s="42"/>
      <c r="K21" s="42"/>
      <c r="L21" s="42"/>
      <c r="M21" s="3"/>
    </row>
    <row r="22" spans="1:13" x14ac:dyDescent="0.25">
      <c r="A22" s="9"/>
      <c r="B22" s="44" t="s">
        <v>10</v>
      </c>
      <c r="C22" s="44"/>
      <c r="G22" s="45" t="s">
        <v>11</v>
      </c>
      <c r="H22" s="45"/>
      <c r="I22" s="45"/>
      <c r="J22" s="45"/>
      <c r="K22" s="45"/>
      <c r="L22" s="45"/>
      <c r="M22" s="3"/>
    </row>
  </sheetData>
  <sheetProtection password="C5F5" sheet="1" objects="1" scenarios="1" formatColumns="0" selectLockedCells="1"/>
  <mergeCells count="25">
    <mergeCell ref="M6:M16"/>
    <mergeCell ref="G21:L21"/>
    <mergeCell ref="B21:C21"/>
    <mergeCell ref="B22:C22"/>
    <mergeCell ref="G22:L22"/>
    <mergeCell ref="A17:B17"/>
    <mergeCell ref="E17:M17"/>
    <mergeCell ref="A18:B18"/>
    <mergeCell ref="E18:M18"/>
    <mergeCell ref="C6:D6"/>
    <mergeCell ref="B6:B16"/>
    <mergeCell ref="E6:E16"/>
    <mergeCell ref="F6:F16"/>
    <mergeCell ref="G6:G16"/>
    <mergeCell ref="H6:H16"/>
    <mergeCell ref="A1:B1"/>
    <mergeCell ref="C1:K1"/>
    <mergeCell ref="L1:M1"/>
    <mergeCell ref="A2:M2"/>
    <mergeCell ref="A3:M3"/>
    <mergeCell ref="I6:I16"/>
    <mergeCell ref="J6:J16"/>
    <mergeCell ref="K6:K16"/>
    <mergeCell ref="L6:L16"/>
    <mergeCell ref="A6:A16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&amp;LSprawa nr WIW-a-z.272.17.2019&amp;RZałącznik 3a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2019-08-26T12:29:24Z</cp:lastPrinted>
  <dcterms:created xsi:type="dcterms:W3CDTF">2016-06-08T11:09:27Z</dcterms:created>
  <dcterms:modified xsi:type="dcterms:W3CDTF">2019-10-14T08:19:04Z</dcterms:modified>
</cp:coreProperties>
</file>