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7795" windowHeight="11700"/>
  </bookViews>
  <sheets>
    <sheet name="Arkusz1" sheetId="1" r:id="rId1"/>
    <sheet name="Arkusz2" sheetId="2" state="hidden" r:id="rId2"/>
  </sheets>
  <definedNames>
    <definedName name="_xlnm.Print_Area" localSheetId="0">Arkusz1!$A$1:$K$14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H7" i="1" s="1"/>
  <c r="F6" i="1"/>
  <c r="H6" i="1" s="1"/>
  <c r="I6" i="1" s="1"/>
  <c r="I7" i="1" l="1"/>
  <c r="C9" i="1" l="1"/>
  <c r="C8" i="1"/>
</calcChain>
</file>

<file path=xl/sharedStrings.xml><?xml version="1.0" encoding="utf-8"?>
<sst xmlns="http://schemas.openxmlformats.org/spreadsheetml/2006/main" count="26" uniqueCount="24">
  <si>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</si>
  <si>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</si>
  <si>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</si>
  <si>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</si>
  <si>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</si>
  <si>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</si>
  <si>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</si>
  <si>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</si>
  <si>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</si>
  <si>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</si>
  <si>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</si>
  <si>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</si>
  <si>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</si>
  <si>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</si>
  <si>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</si>
  <si>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</si>
  <si>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</si>
  <si>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</si>
  <si>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</si>
  <si>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</si>
  <si>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szt.</t>
  </si>
  <si>
    <t>Część X: Dostawa kolumn chromatograficznych do analiz pestycydów</t>
  </si>
  <si>
    <t>Kolumna chromatograficzna HP-5MS 30m ; 0,250 mm; 0,25 um rozdzielająca następujące związki w jednej mieszaninie: alfa HCH, beta HCH, HCB, aldryna, heptachlor, heptachlor epoxyd, endryna, dieldryna, lindan, p,pDDT, p,pDDD, p,pDDE, o,pDDT, p,pDMDT, trans chlordan, cis chlordan, PCB28, PCB52, PCb101, PCB138, PCB153,PCB118,PCB180. Produkt Agilent o nr kat. 19091S-433, lub równoważny.</t>
  </si>
  <si>
    <t>Kolumna chromatograficzna HP-5MS 60 m; 0,250 mm; 0,2 5um rozdzielająca następujące związki w jednej mieszaninie: alfa HCH, beta HCH, HCB, aldryna, heptachlor, heptachlor epoxyd, endryna, dieldryna, lindan, p,pDDT, p,pDDD, p,pDDE, o,pDDT, p,pDMDT, trans chlordan, cis chlordan, PCB28, PCB52, PCb101, PCB138, PCB153,PCB118,PCB180. Produkt Agilent o nr kat. 19091S-436,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</si>
</sst>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130" zoomScaleNormal="140" zoomScaleSheetLayoutView="130" zoomScalePageLayoutView="110" workbookViewId="0">
      <selection activeCell="E7" sqref="E7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9.4257812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33" t="s">
        <v>0</v>
      </c>
      <c r="D1" s="33"/>
      <c r="E1" s="33"/>
      <c r="F1" s="33"/>
      <c r="G1" s="33"/>
      <c r="H1" s="33"/>
      <c r="I1" s="4"/>
      <c r="J1" s="32"/>
      <c r="K1" s="32"/>
      <c r="L1" s="30"/>
      <c r="M1" s="31"/>
      <c r="N1" s="31"/>
    </row>
    <row r="2" spans="1:14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4" x14ac:dyDescent="0.25">
      <c r="A3" s="42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124.5" customHeight="1" x14ac:dyDescent="0.25">
      <c r="A6" s="26">
        <v>1</v>
      </c>
      <c r="B6" s="9" t="s">
        <v>22</v>
      </c>
      <c r="C6" s="23" t="s">
        <v>20</v>
      </c>
      <c r="D6" s="15">
        <v>3</v>
      </c>
      <c r="E6" s="29"/>
      <c r="F6" s="25">
        <f t="shared" ref="F6:F7" si="0">D6*E6</f>
        <v>0</v>
      </c>
      <c r="G6" s="16"/>
      <c r="H6" s="20">
        <f t="shared" ref="H6:H7" si="1">F6*G6%</f>
        <v>0</v>
      </c>
      <c r="I6" s="21">
        <f t="shared" ref="I6:I7" si="2">F6+H6</f>
        <v>0</v>
      </c>
      <c r="J6" s="27"/>
      <c r="K6" s="27"/>
    </row>
    <row r="7" spans="1:14" ht="126" customHeight="1" thickBot="1" x14ac:dyDescent="0.3">
      <c r="A7" s="28">
        <v>2</v>
      </c>
      <c r="B7" s="9" t="s">
        <v>23</v>
      </c>
      <c r="C7" s="22" t="s">
        <v>20</v>
      </c>
      <c r="D7" s="8">
        <v>1</v>
      </c>
      <c r="E7" s="29"/>
      <c r="F7" s="25">
        <f t="shared" si="0"/>
        <v>0</v>
      </c>
      <c r="G7" s="16"/>
      <c r="H7" s="20">
        <f t="shared" si="1"/>
        <v>0</v>
      </c>
      <c r="I7" s="21">
        <f t="shared" si="2"/>
        <v>0</v>
      </c>
      <c r="J7" s="27"/>
      <c r="K7" s="27"/>
    </row>
    <row r="8" spans="1:14" ht="16.5" thickBot="1" x14ac:dyDescent="0.3">
      <c r="A8" s="40" t="s">
        <v>11</v>
      </c>
      <c r="B8" s="41"/>
      <c r="C8" s="35">
        <f>SUM(F6:F7)</f>
        <v>0</v>
      </c>
      <c r="D8" s="36"/>
      <c r="E8" s="36"/>
      <c r="F8" s="36"/>
      <c r="G8" s="37"/>
      <c r="H8" s="6" t="s">
        <v>12</v>
      </c>
      <c r="I8" s="38"/>
      <c r="J8" s="38"/>
      <c r="K8" s="39"/>
    </row>
    <row r="9" spans="1:14" ht="16.5" thickBot="1" x14ac:dyDescent="0.3">
      <c r="A9" s="40" t="s">
        <v>13</v>
      </c>
      <c r="B9" s="41"/>
      <c r="C9" s="35">
        <f>SUM(I6:I7)</f>
        <v>0</v>
      </c>
      <c r="D9" s="36"/>
      <c r="E9" s="36"/>
      <c r="F9" s="36"/>
      <c r="G9" s="37"/>
      <c r="H9" s="7" t="s">
        <v>12</v>
      </c>
      <c r="I9" s="38"/>
      <c r="J9" s="38"/>
      <c r="K9" s="39"/>
    </row>
    <row r="11" spans="1:14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9"/>
      <c r="K11" s="19"/>
    </row>
    <row r="12" spans="1:14" x14ac:dyDescent="0.25">
      <c r="A12" s="17"/>
      <c r="B12" s="5" t="s">
        <v>15</v>
      </c>
      <c r="C12" s="18"/>
      <c r="D12" s="18"/>
      <c r="E12" s="18"/>
      <c r="F12" s="18"/>
      <c r="G12" s="18"/>
      <c r="H12" s="18"/>
      <c r="I12" s="43"/>
      <c r="J12" s="43"/>
      <c r="K12" s="43"/>
    </row>
    <row r="13" spans="1:14" x14ac:dyDescent="0.25">
      <c r="A13" s="17"/>
      <c r="B13" s="24" t="s">
        <v>14</v>
      </c>
      <c r="C13" s="18"/>
      <c r="D13" s="18"/>
      <c r="E13" s="18"/>
      <c r="F13" s="18"/>
      <c r="G13" s="18"/>
      <c r="H13" s="18"/>
      <c r="I13" s="44"/>
      <c r="J13" s="44"/>
      <c r="K13" s="44"/>
    </row>
    <row r="14" spans="1:14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9"/>
      <c r="K14" s="19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9:G9"/>
    <mergeCell ref="I9:K9"/>
    <mergeCell ref="A9:B9"/>
    <mergeCell ref="I12:K12"/>
    <mergeCell ref="I13:K13"/>
    <mergeCell ref="L1:N1"/>
    <mergeCell ref="J1:K1"/>
    <mergeCell ref="C1:H1"/>
    <mergeCell ref="A2:K2"/>
    <mergeCell ref="C8:G8"/>
    <mergeCell ref="I8:K8"/>
    <mergeCell ref="A8:B8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WIW-a-z&amp;K000000.272.12.2019&amp;C
&amp;RZałącznik  3j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2019-09-06T07:40:27Z</dcterms:modified>
</cp:coreProperties>
</file>