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65" windowWidth="14400" windowHeight="12045" firstSheet="1" activeTab="1"/>
  </bookViews>
  <sheets>
    <sheet name="Arkusz2" sheetId="2" state="hidden" r:id="rId1"/>
    <sheet name="Arkusz3" sheetId="3" r:id="rId2"/>
  </sheet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3" l="1"/>
  <c r="J6" i="3" s="1"/>
  <c r="C52" i="3" l="1"/>
  <c r="K6" i="3"/>
  <c r="C53" i="3" s="1"/>
</calcChain>
</file>

<file path=xl/sharedStrings.xml><?xml version="1.0" encoding="utf-8"?>
<sst xmlns="http://schemas.openxmlformats.org/spreadsheetml/2006/main" count="75" uniqueCount="72">
  <si>
    <t>FORMULARZ CENOWY</t>
  </si>
  <si>
    <t>ILOŚĆ</t>
  </si>
  <si>
    <t>CENA JEDNOSTKOWA NETTO</t>
  </si>
  <si>
    <t>STAWKA VAT (%)</t>
  </si>
  <si>
    <t>WARTOŚĆ NETTO</t>
  </si>
  <si>
    <t>WARTOŚĆ BRUTTO</t>
  </si>
  <si>
    <t>L.P.</t>
  </si>
  <si>
    <t>Razem NETTO:</t>
  </si>
  <si>
    <t>Słownie:</t>
  </si>
  <si>
    <t>Razem BRUTTO:</t>
  </si>
  <si>
    <t xml:space="preserve">miejscowość, data      </t>
  </si>
  <si>
    <t>podpis osoby uprawnionej do reprezentowania Wykonawcy</t>
  </si>
  <si>
    <t>NAZWA PRZEDMIOTU ZAMÓWIENIA</t>
  </si>
  <si>
    <t>PARAMETR</t>
  </si>
  <si>
    <t>SPRZĘT OFEROWANY PRZEZ WYKONAWCĘ POSIADA WYMIENIONE PARAMETRY TAK/NIE</t>
  </si>
  <si>
    <t>______________________________________________</t>
  </si>
  <si>
    <t xml:space="preserve">JEDNOSTKA MIARY </t>
  </si>
  <si>
    <t>WARTOŚĆ VAT</t>
  </si>
  <si>
    <t>Producent</t>
  </si>
  <si>
    <t>Numer katalogowy</t>
  </si>
  <si>
    <t>szt.</t>
  </si>
  <si>
    <t>8 = 6*7</t>
  </si>
  <si>
    <t>10 = 8*9</t>
  </si>
  <si>
    <t>11 = 8+10</t>
  </si>
  <si>
    <t>Część III: Dostawa zestawu elektronicznej archiwizacji obrazów mikroskopowych</t>
  </si>
  <si>
    <t xml:space="preserve">Zestaw elektronicznej archiwizacji obrazów mikroskopowych z mikroskopem </t>
  </si>
  <si>
    <t>wysokiej klasy optyka korygowana na nieskończoność</t>
  </si>
  <si>
    <t>nowoczesny statyw o trwałej budowie</t>
  </si>
  <si>
    <t>ergonomiczna nasadka okularowa</t>
  </si>
  <si>
    <t xml:space="preserve">podział światła 100/0, 50/50%  </t>
  </si>
  <si>
    <t>regulowane pochylenie w zakresie min. 10 – 30 stopni</t>
  </si>
  <si>
    <t>możliwość wysunięcia o min. 40 mm</t>
  </si>
  <si>
    <t>regulacja rozstawu okularów min. 50-75 mm</t>
  </si>
  <si>
    <t>wbudowany port dokumentacyjny 
z soczewką min. 0.55x</t>
  </si>
  <si>
    <t>centrowalny
okulary o powiększeniu 10x i polu widzenia min. 20 mm - szt. 2</t>
  </si>
  <si>
    <t xml:space="preserve"> obiektywy o długości optycznej min. 55 mm: </t>
  </si>
  <si>
    <t>plan Achromat 4X, N.A. 0.10, W.D. 30mm</t>
  </si>
  <si>
    <t xml:space="preserve">plan Achromat 10X, N.A. 0.25, W.D. 7mm </t>
  </si>
  <si>
    <t xml:space="preserve">plan Achromat 40X, N.A. 0.65, W.D. 0.65mm </t>
  </si>
  <si>
    <t>plan Apochromat 100X oil, N.A. 1.45, W.D. 0.13mm</t>
  </si>
  <si>
    <t>stolik ruchomy w osi z nasadką krzyżową do ruchu x,y i z uchwytem na dwa preparaty jednocześnie</t>
  </si>
  <si>
    <t>gdzie: N.A. – apertura numeryczna; W.D. – odległość robocza</t>
  </si>
  <si>
    <t>zakres ruchu XY min. 78x54 mm</t>
  </si>
  <si>
    <t>funkcja stolika "refocusing" pozwalająca na szybką wymianę preparatu bez ponownego ustawiania ostrości pokrętłami mikro i makro</t>
  </si>
  <si>
    <t>pokrętła ogniskowania mikro - makro w jednej osi, ustawione tak, aby przy długotrwałej pracy ręka nie męczyła się</t>
  </si>
  <si>
    <t>kondensor z przysłoną aperturową</t>
  </si>
  <si>
    <t>wbudowany oświetlacz ledowy z układem soczewek typu fly-eye zapewniający równomierne oświetlenie pola</t>
  </si>
  <si>
    <t>oświetlenie do dużych powiększeń, w systemie Kohlera</t>
  </si>
  <si>
    <t>centrowanie układu oświetleniowego</t>
  </si>
  <si>
    <t>pokrowiec, olejek imersyjny</t>
  </si>
  <si>
    <t>konstrukcja pozwalająca w przyszłości na rozbudowę o fluorescencję, nasadkę asystencką, nasadkę rysunkową, polaryzację</t>
  </si>
  <si>
    <t>Wymagane minimalne parametry techniczne mikroskopu:</t>
  </si>
  <si>
    <t>sensor min.  1/1.8" CMOS wielkość min. 6.91x4.92</t>
  </si>
  <si>
    <t>podłączenie do mikroskopu za pomocą standardu "C-mount"</t>
  </si>
  <si>
    <t>zakres min.  czułości ISO od ISO 50 do ISO 3200</t>
  </si>
  <si>
    <t>odświeżanie min. 15 kl/s przy rozdzielczości 2880x2048, odświeżanie min. 30 kl/s przy rozdzielczości 1440 x 1024 pikseli</t>
  </si>
  <si>
    <t>czas ekspozycji ustawiany w zakresie od min. 100 ms do 30 s</t>
  </si>
  <si>
    <t>podłączenie do komputera za pomocą portu USB 3.0</t>
  </si>
  <si>
    <t>Wymagane minimalne parametry techniczne kamery cyfrowej z oprogramowaniem:</t>
  </si>
  <si>
    <t>Wymagane oprogramowanie</t>
  </si>
  <si>
    <t>pełne sterowanie funkcjami kamery cyfrowej oraz zmotoryzowanymi/kodowanymi funkcjami mikroskopu</t>
  </si>
  <si>
    <t>bezpośredni przekaz obrazu do menu programu w czasie rzeczywistym</t>
  </si>
  <si>
    <t>histogram jasności obrazu</t>
  </si>
  <si>
    <t>zmiany: kontrastu, nasycenia, jasności z podglądem na bieżąco, przekształcanie kolorów</t>
  </si>
  <si>
    <t>edycja obrazu: wstawianie, kopiowanie, wycinanie, przesuwanie, obracanie obrazu i jego fragmentów, nanoszenie wskaźników, znaczników i podziałek skali</t>
  </si>
  <si>
    <t>kalibracja w jednostkach metrycznych</t>
  </si>
  <si>
    <t>manualne selekcjonowanie obiektów do pomiaru, ich zliczanie, pomiary: powierzchni, średnicy, kąta, obwodu, długości i innych w pikselach i jednostkach metrycznych</t>
  </si>
  <si>
    <t>eksport danych i obrazów do zewnętrznych programów</t>
  </si>
  <si>
    <t>wbudowana baza obiektywów</t>
  </si>
  <si>
    <t>moduł pozwalający na składanie zdjęć w osi Z w jeden obraz z dużą głębią ostrości; zdjęcia 3D</t>
  </si>
  <si>
    <t>pełne wsparcie dla sterowników kamer Nikon serii DS</t>
  </si>
  <si>
    <t>praca w systemie operacyjnym Windows 7,8,10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</si>
</sst>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</xf>
    <xf numFmtId="44" fontId="8" fillId="0" borderId="7" xfId="1" applyFont="1" applyFill="1" applyBorder="1" applyAlignment="1" applyProtection="1">
      <alignment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14" xfId="2" applyNumberFormat="1" applyFont="1" applyFill="1" applyBorder="1" applyAlignment="1" applyProtection="1">
      <alignment horizontal="center" vertical="center" wrapText="1"/>
      <protection locked="0"/>
    </xf>
    <xf numFmtId="44" fontId="2" fillId="0" borderId="2" xfId="3" applyNumberFormat="1" applyFont="1" applyFill="1" applyBorder="1" applyAlignment="1" applyProtection="1">
      <alignment horizontal="center" vertical="center" wrapText="1"/>
    </xf>
    <xf numFmtId="44" fontId="2" fillId="0" borderId="14" xfId="3" applyNumberFormat="1" applyFont="1" applyFill="1" applyBorder="1" applyAlignment="1" applyProtection="1">
      <alignment horizontal="center" vertical="center" wrapText="1"/>
    </xf>
    <xf numFmtId="44" fontId="2" fillId="0" borderId="2" xfId="1" applyFont="1" applyFill="1" applyBorder="1" applyAlignment="1" applyProtection="1">
      <alignment horizontal="center" vertical="center" wrapText="1"/>
    </xf>
    <xf numFmtId="44" fontId="2" fillId="0" borderId="14" xfId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2" xfId="0" applyNumberFormat="1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44" fontId="2" fillId="3" borderId="2" xfId="1" applyFont="1" applyFill="1" applyBorder="1" applyAlignment="1" applyProtection="1">
      <alignment horizontal="center" vertical="center" wrapText="1"/>
      <protection locked="0"/>
    </xf>
    <xf numFmtId="44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8" fillId="0" borderId="5" xfId="0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 applyProtection="1">
      <alignment horizontal="right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</cellXfs>
  <cellStyles count="4">
    <cellStyle name="Dziesiętny" xfId="3" builtinId="3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BreakPreview" zoomScale="130" zoomScaleNormal="130" zoomScaleSheetLayoutView="130" zoomScalePageLayoutView="130" workbookViewId="0">
      <selection activeCell="E44" sqref="E44"/>
    </sheetView>
  </sheetViews>
  <sheetFormatPr defaultRowHeight="15" x14ac:dyDescent="0.25"/>
  <cols>
    <col min="1" max="1" width="3.42578125" style="1" bestFit="1" customWidth="1"/>
    <col min="2" max="2" width="16" style="1" customWidth="1"/>
    <col min="3" max="3" width="29.7109375" style="1" customWidth="1"/>
    <col min="4" max="4" width="8.85546875" style="1" customWidth="1"/>
    <col min="5" max="5" width="7.28515625" style="1" bestFit="1" customWidth="1"/>
    <col min="6" max="6" width="4.5703125" style="1" bestFit="1" customWidth="1"/>
    <col min="7" max="7" width="10.85546875" style="1" customWidth="1"/>
    <col min="8" max="8" width="10.140625" style="1" bestFit="1" customWidth="1"/>
    <col min="9" max="9" width="5.5703125" style="1" customWidth="1"/>
    <col min="10" max="10" width="9.28515625" style="1" bestFit="1" customWidth="1"/>
    <col min="11" max="12" width="10.85546875" style="1" customWidth="1"/>
    <col min="13" max="13" width="10.28515625" style="1" customWidth="1"/>
    <col min="14" max="16384" width="9.140625" style="1"/>
  </cols>
  <sheetData>
    <row r="1" spans="1:13" ht="18.75" x14ac:dyDescent="0.25">
      <c r="A1" s="46"/>
      <c r="B1" s="46"/>
      <c r="C1" s="47" t="s">
        <v>0</v>
      </c>
      <c r="D1" s="47"/>
      <c r="E1" s="47"/>
      <c r="F1" s="47"/>
      <c r="G1" s="47"/>
      <c r="H1" s="47"/>
      <c r="I1" s="47"/>
      <c r="J1" s="47"/>
      <c r="K1" s="47"/>
      <c r="L1" s="48"/>
      <c r="M1" s="48"/>
    </row>
    <row r="2" spans="1:13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15.75" thickBot="1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83.25" customHeight="1" x14ac:dyDescent="0.25">
      <c r="A4" s="13" t="s">
        <v>6</v>
      </c>
      <c r="B4" s="14" t="s">
        <v>12</v>
      </c>
      <c r="C4" s="14" t="s">
        <v>13</v>
      </c>
      <c r="D4" s="15" t="s">
        <v>14</v>
      </c>
      <c r="E4" s="23" t="s">
        <v>16</v>
      </c>
      <c r="F4" s="15" t="s">
        <v>1</v>
      </c>
      <c r="G4" s="14" t="s">
        <v>2</v>
      </c>
      <c r="H4" s="14" t="s">
        <v>4</v>
      </c>
      <c r="I4" s="14" t="s">
        <v>3</v>
      </c>
      <c r="J4" s="14" t="s">
        <v>17</v>
      </c>
      <c r="K4" s="14" t="s">
        <v>5</v>
      </c>
      <c r="L4" s="14" t="s">
        <v>18</v>
      </c>
      <c r="M4" s="16" t="s">
        <v>19</v>
      </c>
    </row>
    <row r="5" spans="1:13" x14ac:dyDescent="0.25">
      <c r="A5" s="17">
        <v>1</v>
      </c>
      <c r="B5" s="18">
        <v>2</v>
      </c>
      <c r="C5" s="12">
        <v>3</v>
      </c>
      <c r="D5" s="12">
        <v>4</v>
      </c>
      <c r="E5" s="18">
        <v>5</v>
      </c>
      <c r="F5" s="12">
        <v>6</v>
      </c>
      <c r="G5" s="18">
        <v>7</v>
      </c>
      <c r="H5" s="12" t="s">
        <v>21</v>
      </c>
      <c r="I5" s="12">
        <v>9</v>
      </c>
      <c r="J5" s="12" t="s">
        <v>22</v>
      </c>
      <c r="K5" s="12" t="s">
        <v>23</v>
      </c>
      <c r="L5" s="12">
        <v>12</v>
      </c>
      <c r="M5" s="19">
        <v>13</v>
      </c>
    </row>
    <row r="6" spans="1:13" ht="15" customHeight="1" x14ac:dyDescent="0.25">
      <c r="A6" s="57">
        <v>1</v>
      </c>
      <c r="B6" s="43" t="s">
        <v>25</v>
      </c>
      <c r="C6" s="51" t="s">
        <v>51</v>
      </c>
      <c r="D6" s="52"/>
      <c r="E6" s="53" t="s">
        <v>20</v>
      </c>
      <c r="F6" s="53">
        <v>1</v>
      </c>
      <c r="G6" s="55"/>
      <c r="H6" s="32">
        <f>F6*G6</f>
        <v>0</v>
      </c>
      <c r="I6" s="28"/>
      <c r="J6" s="30">
        <f>H6*I6%</f>
        <v>0</v>
      </c>
      <c r="K6" s="32">
        <f>H6+J6</f>
        <v>0</v>
      </c>
      <c r="L6" s="34"/>
      <c r="M6" s="36"/>
    </row>
    <row r="7" spans="1:13" ht="22.5" x14ac:dyDescent="0.25">
      <c r="A7" s="58"/>
      <c r="B7" s="44"/>
      <c r="C7" s="4" t="s">
        <v>26</v>
      </c>
      <c r="D7" s="26"/>
      <c r="E7" s="54"/>
      <c r="F7" s="54"/>
      <c r="G7" s="56"/>
      <c r="H7" s="33"/>
      <c r="I7" s="29"/>
      <c r="J7" s="31"/>
      <c r="K7" s="33"/>
      <c r="L7" s="35"/>
      <c r="M7" s="37"/>
    </row>
    <row r="8" spans="1:13" x14ac:dyDescent="0.25">
      <c r="A8" s="58"/>
      <c r="B8" s="44"/>
      <c r="C8" s="4" t="s">
        <v>27</v>
      </c>
      <c r="D8" s="26"/>
      <c r="E8" s="54"/>
      <c r="F8" s="54"/>
      <c r="G8" s="56"/>
      <c r="H8" s="33"/>
      <c r="I8" s="29"/>
      <c r="J8" s="31"/>
      <c r="K8" s="33"/>
      <c r="L8" s="35"/>
      <c r="M8" s="37"/>
    </row>
    <row r="9" spans="1:13" x14ac:dyDescent="0.25">
      <c r="A9" s="58"/>
      <c r="B9" s="44"/>
      <c r="C9" s="4" t="s">
        <v>28</v>
      </c>
      <c r="D9" s="26"/>
      <c r="E9" s="54"/>
      <c r="F9" s="54"/>
      <c r="G9" s="56"/>
      <c r="H9" s="33"/>
      <c r="I9" s="29"/>
      <c r="J9" s="31"/>
      <c r="K9" s="33"/>
      <c r="L9" s="35"/>
      <c r="M9" s="37"/>
    </row>
    <row r="10" spans="1:13" x14ac:dyDescent="0.25">
      <c r="A10" s="58"/>
      <c r="B10" s="44"/>
      <c r="C10" s="8" t="s">
        <v>29</v>
      </c>
      <c r="D10" s="10"/>
      <c r="E10" s="54"/>
      <c r="F10" s="54"/>
      <c r="G10" s="56"/>
      <c r="H10" s="33"/>
      <c r="I10" s="29"/>
      <c r="J10" s="31"/>
      <c r="K10" s="33"/>
      <c r="L10" s="35"/>
      <c r="M10" s="37"/>
    </row>
    <row r="11" spans="1:13" ht="22.5" x14ac:dyDescent="0.25">
      <c r="A11" s="58"/>
      <c r="B11" s="44"/>
      <c r="C11" s="25" t="s">
        <v>30</v>
      </c>
      <c r="D11" s="27"/>
      <c r="E11" s="54"/>
      <c r="F11" s="54"/>
      <c r="G11" s="56"/>
      <c r="H11" s="33"/>
      <c r="I11" s="29"/>
      <c r="J11" s="31"/>
      <c r="K11" s="33"/>
      <c r="L11" s="35"/>
      <c r="M11" s="37"/>
    </row>
    <row r="12" spans="1:13" x14ac:dyDescent="0.25">
      <c r="A12" s="58"/>
      <c r="B12" s="44"/>
      <c r="C12" s="8" t="s">
        <v>31</v>
      </c>
      <c r="D12" s="10"/>
      <c r="E12" s="54"/>
      <c r="F12" s="54"/>
      <c r="G12" s="56"/>
      <c r="H12" s="33"/>
      <c r="I12" s="29"/>
      <c r="J12" s="31"/>
      <c r="K12" s="33"/>
      <c r="L12" s="35"/>
      <c r="M12" s="37"/>
    </row>
    <row r="13" spans="1:13" ht="16.5" customHeight="1" x14ac:dyDescent="0.25">
      <c r="A13" s="58"/>
      <c r="B13" s="44"/>
      <c r="C13" s="8" t="s">
        <v>32</v>
      </c>
      <c r="D13" s="10"/>
      <c r="E13" s="54"/>
      <c r="F13" s="54"/>
      <c r="G13" s="56"/>
      <c r="H13" s="33"/>
      <c r="I13" s="29"/>
      <c r="J13" s="31"/>
      <c r="K13" s="33"/>
      <c r="L13" s="35"/>
      <c r="M13" s="37"/>
    </row>
    <row r="14" spans="1:13" ht="22.5" x14ac:dyDescent="0.25">
      <c r="A14" s="58"/>
      <c r="B14" s="44"/>
      <c r="C14" s="6" t="s">
        <v>33</v>
      </c>
      <c r="D14" s="10"/>
      <c r="E14" s="54"/>
      <c r="F14" s="54"/>
      <c r="G14" s="56"/>
      <c r="H14" s="33"/>
      <c r="I14" s="29"/>
      <c r="J14" s="31"/>
      <c r="K14" s="33"/>
      <c r="L14" s="35"/>
      <c r="M14" s="37"/>
    </row>
    <row r="15" spans="1:13" ht="33.75" x14ac:dyDescent="0.25">
      <c r="A15" s="58"/>
      <c r="B15" s="44"/>
      <c r="C15" s="8" t="s">
        <v>34</v>
      </c>
      <c r="D15" s="20"/>
      <c r="E15" s="54"/>
      <c r="F15" s="54"/>
      <c r="G15" s="56"/>
      <c r="H15" s="33"/>
      <c r="I15" s="29"/>
      <c r="J15" s="31"/>
      <c r="K15" s="33"/>
      <c r="L15" s="35"/>
      <c r="M15" s="37"/>
    </row>
    <row r="16" spans="1:13" ht="18.75" customHeight="1" x14ac:dyDescent="0.25">
      <c r="A16" s="58"/>
      <c r="B16" s="44"/>
      <c r="C16" s="8" t="s">
        <v>35</v>
      </c>
      <c r="D16" s="38"/>
      <c r="E16" s="54"/>
      <c r="F16" s="54"/>
      <c r="G16" s="56"/>
      <c r="H16" s="33"/>
      <c r="I16" s="29"/>
      <c r="J16" s="31"/>
      <c r="K16" s="33"/>
      <c r="L16" s="35"/>
      <c r="M16" s="37"/>
    </row>
    <row r="17" spans="1:13" x14ac:dyDescent="0.25">
      <c r="A17" s="58"/>
      <c r="B17" s="44"/>
      <c r="C17" s="8" t="s">
        <v>36</v>
      </c>
      <c r="D17" s="39"/>
      <c r="E17" s="54"/>
      <c r="F17" s="54"/>
      <c r="G17" s="56"/>
      <c r="H17" s="33"/>
      <c r="I17" s="29"/>
      <c r="J17" s="31"/>
      <c r="K17" s="33"/>
      <c r="L17" s="35"/>
      <c r="M17" s="37"/>
    </row>
    <row r="18" spans="1:13" x14ac:dyDescent="0.25">
      <c r="A18" s="58"/>
      <c r="B18" s="44"/>
      <c r="C18" s="8" t="s">
        <v>37</v>
      </c>
      <c r="D18" s="39"/>
      <c r="E18" s="54"/>
      <c r="F18" s="54"/>
      <c r="G18" s="56"/>
      <c r="H18" s="33"/>
      <c r="I18" s="29"/>
      <c r="J18" s="31"/>
      <c r="K18" s="33"/>
      <c r="L18" s="35"/>
      <c r="M18" s="37"/>
    </row>
    <row r="19" spans="1:13" ht="22.5" x14ac:dyDescent="0.25">
      <c r="A19" s="58"/>
      <c r="B19" s="44"/>
      <c r="C19" s="6" t="s">
        <v>38</v>
      </c>
      <c r="D19" s="39"/>
      <c r="E19" s="54"/>
      <c r="F19" s="54"/>
      <c r="G19" s="56"/>
      <c r="H19" s="33"/>
      <c r="I19" s="29"/>
      <c r="J19" s="31"/>
      <c r="K19" s="33"/>
      <c r="L19" s="35"/>
      <c r="M19" s="37"/>
    </row>
    <row r="20" spans="1:13" ht="22.5" x14ac:dyDescent="0.25">
      <c r="A20" s="58"/>
      <c r="B20" s="44"/>
      <c r="C20" s="5" t="s">
        <v>39</v>
      </c>
      <c r="D20" s="39"/>
      <c r="E20" s="54"/>
      <c r="F20" s="54"/>
      <c r="G20" s="56"/>
      <c r="H20" s="33"/>
      <c r="I20" s="29"/>
      <c r="J20" s="31"/>
      <c r="K20" s="33"/>
      <c r="L20" s="35"/>
      <c r="M20" s="37"/>
    </row>
    <row r="21" spans="1:13" ht="22.5" x14ac:dyDescent="0.25">
      <c r="A21" s="58"/>
      <c r="B21" s="44"/>
      <c r="C21" s="4" t="s">
        <v>41</v>
      </c>
      <c r="D21" s="40"/>
      <c r="E21" s="54"/>
      <c r="F21" s="54"/>
      <c r="G21" s="56"/>
      <c r="H21" s="33"/>
      <c r="I21" s="29"/>
      <c r="J21" s="31"/>
      <c r="K21" s="33"/>
      <c r="L21" s="35"/>
      <c r="M21" s="37"/>
    </row>
    <row r="22" spans="1:13" ht="33.75" x14ac:dyDescent="0.25">
      <c r="A22" s="58"/>
      <c r="B22" s="44"/>
      <c r="C22" s="4" t="s">
        <v>40</v>
      </c>
      <c r="D22" s="26"/>
      <c r="E22" s="54"/>
      <c r="F22" s="54"/>
      <c r="G22" s="56"/>
      <c r="H22" s="33"/>
      <c r="I22" s="29"/>
      <c r="J22" s="31"/>
      <c r="K22" s="33"/>
      <c r="L22" s="35"/>
      <c r="M22" s="37"/>
    </row>
    <row r="23" spans="1:13" x14ac:dyDescent="0.25">
      <c r="A23" s="58"/>
      <c r="B23" s="44"/>
      <c r="C23" s="4" t="s">
        <v>42</v>
      </c>
      <c r="D23" s="26"/>
      <c r="E23" s="54"/>
      <c r="F23" s="54"/>
      <c r="G23" s="56"/>
      <c r="H23" s="33"/>
      <c r="I23" s="29"/>
      <c r="J23" s="31"/>
      <c r="K23" s="33"/>
      <c r="L23" s="35"/>
      <c r="M23" s="37"/>
    </row>
    <row r="24" spans="1:13" ht="45" x14ac:dyDescent="0.25">
      <c r="A24" s="58"/>
      <c r="B24" s="44"/>
      <c r="C24" s="4" t="s">
        <v>43</v>
      </c>
      <c r="D24" s="26"/>
      <c r="E24" s="54"/>
      <c r="F24" s="54"/>
      <c r="G24" s="56"/>
      <c r="H24" s="33"/>
      <c r="I24" s="29"/>
      <c r="J24" s="31"/>
      <c r="K24" s="33"/>
      <c r="L24" s="35"/>
      <c r="M24" s="37"/>
    </row>
    <row r="25" spans="1:13" ht="33.75" x14ac:dyDescent="0.25">
      <c r="A25" s="58"/>
      <c r="B25" s="44" t="s">
        <v>25</v>
      </c>
      <c r="C25" s="4" t="s">
        <v>44</v>
      </c>
      <c r="D25" s="26"/>
      <c r="E25" s="7"/>
      <c r="F25" s="7"/>
      <c r="G25" s="7"/>
      <c r="H25" s="7"/>
      <c r="I25" s="7"/>
      <c r="J25" s="7"/>
      <c r="K25" s="7"/>
      <c r="L25" s="7"/>
      <c r="M25" s="24"/>
    </row>
    <row r="26" spans="1:13" x14ac:dyDescent="0.25">
      <c r="A26" s="58"/>
      <c r="B26" s="44"/>
      <c r="C26" s="4" t="s">
        <v>45</v>
      </c>
      <c r="D26" s="26"/>
      <c r="E26" s="7"/>
      <c r="F26" s="7"/>
      <c r="G26" s="7"/>
      <c r="H26" s="7"/>
      <c r="I26" s="7"/>
      <c r="J26" s="7"/>
      <c r="K26" s="7"/>
      <c r="L26" s="7"/>
      <c r="M26" s="24"/>
    </row>
    <row r="27" spans="1:13" ht="33.75" x14ac:dyDescent="0.25">
      <c r="A27" s="58"/>
      <c r="B27" s="44"/>
      <c r="C27" s="8" t="s">
        <v>46</v>
      </c>
      <c r="D27" s="10"/>
      <c r="E27" s="9"/>
      <c r="F27" s="9"/>
      <c r="G27" s="7"/>
      <c r="H27" s="7"/>
      <c r="I27" s="7"/>
      <c r="J27" s="7"/>
      <c r="K27" s="7"/>
      <c r="L27" s="7"/>
      <c r="M27" s="24"/>
    </row>
    <row r="28" spans="1:13" ht="22.5" x14ac:dyDescent="0.25">
      <c r="A28" s="58"/>
      <c r="B28" s="44"/>
      <c r="C28" s="8" t="s">
        <v>47</v>
      </c>
      <c r="D28" s="10"/>
      <c r="E28" s="9"/>
      <c r="F28" s="9"/>
      <c r="G28" s="7"/>
      <c r="H28" s="7"/>
      <c r="I28" s="7"/>
      <c r="J28" s="7"/>
      <c r="K28" s="7"/>
      <c r="L28" s="7"/>
      <c r="M28" s="24"/>
    </row>
    <row r="29" spans="1:13" x14ac:dyDescent="0.25">
      <c r="A29" s="58"/>
      <c r="B29" s="44"/>
      <c r="C29" s="8" t="s">
        <v>48</v>
      </c>
      <c r="D29" s="10"/>
      <c r="E29" s="9"/>
      <c r="F29" s="9"/>
      <c r="G29" s="7"/>
      <c r="H29" s="7"/>
      <c r="I29" s="7"/>
      <c r="J29" s="7"/>
      <c r="K29" s="7"/>
      <c r="L29" s="7"/>
      <c r="M29" s="24"/>
    </row>
    <row r="30" spans="1:13" x14ac:dyDescent="0.25">
      <c r="A30" s="58"/>
      <c r="B30" s="44"/>
      <c r="C30" s="8" t="s">
        <v>49</v>
      </c>
      <c r="D30" s="10"/>
      <c r="E30" s="9"/>
      <c r="F30" s="9"/>
      <c r="G30" s="7"/>
      <c r="H30" s="7"/>
      <c r="I30" s="7"/>
      <c r="J30" s="7"/>
      <c r="K30" s="7"/>
      <c r="L30" s="7"/>
      <c r="M30" s="24"/>
    </row>
    <row r="31" spans="1:13" ht="45" x14ac:dyDescent="0.25">
      <c r="A31" s="58"/>
      <c r="B31" s="44"/>
      <c r="C31" s="8" t="s">
        <v>50</v>
      </c>
      <c r="D31" s="10"/>
      <c r="E31" s="9"/>
      <c r="F31" s="9"/>
      <c r="G31" s="7"/>
      <c r="H31" s="7"/>
      <c r="I31" s="7"/>
      <c r="J31" s="7"/>
      <c r="K31" s="7"/>
      <c r="L31" s="7"/>
      <c r="M31" s="24"/>
    </row>
    <row r="32" spans="1:13" ht="21.75" customHeight="1" x14ac:dyDescent="0.25">
      <c r="A32" s="58"/>
      <c r="B32" s="44"/>
      <c r="C32" s="60" t="s">
        <v>58</v>
      </c>
      <c r="D32" s="61"/>
      <c r="E32" s="9"/>
      <c r="F32" s="9"/>
      <c r="G32" s="7"/>
      <c r="H32" s="7"/>
      <c r="I32" s="7"/>
      <c r="J32" s="7"/>
      <c r="K32" s="7"/>
      <c r="L32" s="7"/>
      <c r="M32" s="24"/>
    </row>
    <row r="33" spans="1:13" ht="22.5" x14ac:dyDescent="0.25">
      <c r="A33" s="58"/>
      <c r="B33" s="44"/>
      <c r="C33" s="8" t="s">
        <v>52</v>
      </c>
      <c r="D33" s="10"/>
      <c r="E33" s="9"/>
      <c r="F33" s="9"/>
      <c r="G33" s="7"/>
      <c r="H33" s="7"/>
      <c r="I33" s="7"/>
      <c r="J33" s="7"/>
      <c r="K33" s="7"/>
      <c r="L33" s="7"/>
      <c r="M33" s="24"/>
    </row>
    <row r="34" spans="1:13" ht="22.5" x14ac:dyDescent="0.25">
      <c r="A34" s="58"/>
      <c r="B34" s="44"/>
      <c r="C34" s="8" t="s">
        <v>53</v>
      </c>
      <c r="D34" s="10"/>
      <c r="E34" s="9"/>
      <c r="F34" s="9"/>
      <c r="G34" s="7"/>
      <c r="H34" s="7"/>
      <c r="I34" s="7"/>
      <c r="J34" s="7"/>
      <c r="K34" s="7"/>
      <c r="L34" s="7"/>
      <c r="M34" s="24"/>
    </row>
    <row r="35" spans="1:13" ht="16.5" customHeight="1" x14ac:dyDescent="0.25">
      <c r="A35" s="58"/>
      <c r="B35" s="44"/>
      <c r="C35" s="8" t="s">
        <v>54</v>
      </c>
      <c r="D35" s="10"/>
      <c r="E35" s="9"/>
      <c r="F35" s="9"/>
      <c r="G35" s="7"/>
      <c r="H35" s="7"/>
      <c r="I35" s="7"/>
      <c r="J35" s="7"/>
      <c r="K35" s="7"/>
      <c r="L35" s="7"/>
      <c r="M35" s="24"/>
    </row>
    <row r="36" spans="1:13" ht="45" x14ac:dyDescent="0.25">
      <c r="A36" s="58"/>
      <c r="B36" s="44"/>
      <c r="C36" s="8" t="s">
        <v>55</v>
      </c>
      <c r="D36" s="10"/>
      <c r="E36" s="9"/>
      <c r="F36" s="9"/>
      <c r="G36" s="7"/>
      <c r="H36" s="7"/>
      <c r="I36" s="7"/>
      <c r="J36" s="7"/>
      <c r="K36" s="7"/>
      <c r="L36" s="7"/>
      <c r="M36" s="24"/>
    </row>
    <row r="37" spans="1:13" ht="22.5" x14ac:dyDescent="0.25">
      <c r="A37" s="58"/>
      <c r="B37" s="44"/>
      <c r="C37" s="8" t="s">
        <v>56</v>
      </c>
      <c r="D37" s="10"/>
      <c r="E37" s="9"/>
      <c r="F37" s="9"/>
      <c r="G37" s="7"/>
      <c r="H37" s="7"/>
      <c r="I37" s="7"/>
      <c r="J37" s="7"/>
      <c r="K37" s="7"/>
      <c r="L37" s="7"/>
      <c r="M37" s="24"/>
    </row>
    <row r="38" spans="1:13" ht="22.5" x14ac:dyDescent="0.25">
      <c r="A38" s="58"/>
      <c r="B38" s="44"/>
      <c r="C38" s="8" t="s">
        <v>57</v>
      </c>
      <c r="D38" s="10"/>
      <c r="E38" s="9"/>
      <c r="F38" s="9"/>
      <c r="G38" s="7"/>
      <c r="H38" s="7"/>
      <c r="I38" s="7"/>
      <c r="J38" s="7"/>
      <c r="K38" s="7"/>
      <c r="L38" s="7"/>
      <c r="M38" s="24"/>
    </row>
    <row r="39" spans="1:13" x14ac:dyDescent="0.25">
      <c r="A39" s="58"/>
      <c r="B39" s="44"/>
      <c r="C39" s="41" t="s">
        <v>59</v>
      </c>
      <c r="D39" s="42"/>
      <c r="E39" s="9"/>
      <c r="F39" s="9"/>
      <c r="G39" s="7"/>
      <c r="H39" s="7"/>
      <c r="I39" s="7"/>
      <c r="J39" s="7"/>
      <c r="K39" s="7"/>
      <c r="L39" s="7"/>
      <c r="M39" s="24"/>
    </row>
    <row r="40" spans="1:13" ht="45" x14ac:dyDescent="0.25">
      <c r="A40" s="58"/>
      <c r="B40" s="44"/>
      <c r="C40" s="8" t="s">
        <v>60</v>
      </c>
      <c r="D40" s="10"/>
      <c r="E40" s="9"/>
      <c r="F40" s="9"/>
      <c r="G40" s="7"/>
      <c r="H40" s="7"/>
      <c r="I40" s="7"/>
      <c r="J40" s="7"/>
      <c r="K40" s="7"/>
      <c r="L40" s="7"/>
      <c r="M40" s="24"/>
    </row>
    <row r="41" spans="1:13" ht="22.5" x14ac:dyDescent="0.25">
      <c r="A41" s="58"/>
      <c r="B41" s="44"/>
      <c r="C41" s="8" t="s">
        <v>61</v>
      </c>
      <c r="D41" s="10"/>
      <c r="E41" s="9"/>
      <c r="F41" s="9"/>
      <c r="G41" s="7"/>
      <c r="H41" s="7"/>
      <c r="I41" s="7"/>
      <c r="J41" s="7"/>
      <c r="K41" s="7"/>
      <c r="L41" s="7"/>
      <c r="M41" s="24"/>
    </row>
    <row r="42" spans="1:13" x14ac:dyDescent="0.25">
      <c r="A42" s="58"/>
      <c r="B42" s="44"/>
      <c r="C42" s="8" t="s">
        <v>62</v>
      </c>
      <c r="D42" s="10"/>
      <c r="E42" s="9"/>
      <c r="F42" s="9"/>
      <c r="G42" s="7"/>
      <c r="H42" s="7"/>
      <c r="I42" s="7"/>
      <c r="J42" s="7"/>
      <c r="K42" s="7"/>
      <c r="L42" s="7"/>
      <c r="M42" s="24"/>
    </row>
    <row r="43" spans="1:13" ht="27" customHeight="1" x14ac:dyDescent="0.25">
      <c r="A43" s="58"/>
      <c r="B43" s="44"/>
      <c r="C43" s="8" t="s">
        <v>63</v>
      </c>
      <c r="D43" s="10"/>
      <c r="E43" s="9"/>
      <c r="F43" s="9"/>
      <c r="G43" s="7"/>
      <c r="H43" s="7"/>
      <c r="I43" s="7"/>
      <c r="J43" s="7"/>
      <c r="K43" s="7"/>
      <c r="L43" s="7"/>
      <c r="M43" s="24"/>
    </row>
    <row r="44" spans="1:13" ht="45" x14ac:dyDescent="0.25">
      <c r="A44" s="58"/>
      <c r="B44" s="44"/>
      <c r="C44" s="8" t="s">
        <v>64</v>
      </c>
      <c r="D44" s="10"/>
      <c r="E44" s="9"/>
      <c r="F44" s="9"/>
      <c r="G44" s="7"/>
      <c r="H44" s="7"/>
      <c r="I44" s="7"/>
      <c r="J44" s="7"/>
      <c r="K44" s="7"/>
      <c r="L44" s="7"/>
      <c r="M44" s="24"/>
    </row>
    <row r="45" spans="1:13" x14ac:dyDescent="0.25">
      <c r="A45" s="58"/>
      <c r="B45" s="44"/>
      <c r="C45" s="8" t="s">
        <v>65</v>
      </c>
      <c r="D45" s="10"/>
      <c r="E45" s="9"/>
      <c r="F45" s="9"/>
      <c r="G45" s="7"/>
      <c r="H45" s="7"/>
      <c r="I45" s="7"/>
      <c r="J45" s="7"/>
      <c r="K45" s="7"/>
      <c r="L45" s="7"/>
      <c r="M45" s="24"/>
    </row>
    <row r="46" spans="1:13" ht="56.25" x14ac:dyDescent="0.25">
      <c r="A46" s="58"/>
      <c r="B46" s="44" t="s">
        <v>25</v>
      </c>
      <c r="C46" s="8" t="s">
        <v>66</v>
      </c>
      <c r="D46" s="10"/>
      <c r="E46" s="9"/>
      <c r="F46" s="9"/>
      <c r="G46" s="7"/>
      <c r="H46" s="7"/>
      <c r="I46" s="7"/>
      <c r="J46" s="7"/>
      <c r="K46" s="7"/>
      <c r="L46" s="7"/>
      <c r="M46" s="24"/>
    </row>
    <row r="47" spans="1:13" ht="22.5" x14ac:dyDescent="0.25">
      <c r="A47" s="58"/>
      <c r="B47" s="44"/>
      <c r="C47" s="8" t="s">
        <v>67</v>
      </c>
      <c r="D47" s="10"/>
      <c r="E47" s="9"/>
      <c r="F47" s="9"/>
      <c r="G47" s="7"/>
      <c r="H47" s="7"/>
      <c r="I47" s="7"/>
      <c r="J47" s="7"/>
      <c r="K47" s="7"/>
      <c r="L47" s="7"/>
      <c r="M47" s="24"/>
    </row>
    <row r="48" spans="1:13" x14ac:dyDescent="0.25">
      <c r="A48" s="58"/>
      <c r="B48" s="44"/>
      <c r="C48" s="8" t="s">
        <v>68</v>
      </c>
      <c r="D48" s="10"/>
      <c r="E48" s="9"/>
      <c r="F48" s="9"/>
      <c r="G48" s="7"/>
      <c r="H48" s="7"/>
      <c r="I48" s="7"/>
      <c r="J48" s="7"/>
      <c r="K48" s="7"/>
      <c r="L48" s="7"/>
      <c r="M48" s="24"/>
    </row>
    <row r="49" spans="1:13" ht="33.75" x14ac:dyDescent="0.25">
      <c r="A49" s="58"/>
      <c r="B49" s="44"/>
      <c r="C49" s="8" t="s">
        <v>69</v>
      </c>
      <c r="D49" s="10"/>
      <c r="E49" s="9"/>
      <c r="F49" s="9"/>
      <c r="G49" s="7"/>
      <c r="H49" s="7"/>
      <c r="I49" s="7"/>
      <c r="J49" s="7"/>
      <c r="K49" s="7"/>
      <c r="L49" s="7"/>
      <c r="M49" s="24"/>
    </row>
    <row r="50" spans="1:13" ht="22.5" x14ac:dyDescent="0.25">
      <c r="A50" s="58"/>
      <c r="B50" s="44"/>
      <c r="C50" s="8" t="s">
        <v>70</v>
      </c>
      <c r="D50" s="10"/>
      <c r="E50" s="9"/>
      <c r="F50" s="9"/>
      <c r="G50" s="7"/>
      <c r="H50" s="7"/>
      <c r="I50" s="7"/>
      <c r="J50" s="7"/>
      <c r="K50" s="7"/>
      <c r="L50" s="7"/>
      <c r="M50" s="24"/>
    </row>
    <row r="51" spans="1:13" ht="23.25" thickBot="1" x14ac:dyDescent="0.3">
      <c r="A51" s="59"/>
      <c r="B51" s="45"/>
      <c r="C51" s="8" t="s">
        <v>71</v>
      </c>
      <c r="D51" s="10"/>
      <c r="E51" s="9"/>
      <c r="F51" s="9"/>
      <c r="G51" s="7"/>
      <c r="H51" s="7"/>
      <c r="I51" s="7"/>
      <c r="J51" s="7"/>
      <c r="K51" s="7"/>
      <c r="L51" s="7"/>
      <c r="M51" s="24"/>
    </row>
    <row r="52" spans="1:13" ht="25.5" customHeight="1" thickBot="1" x14ac:dyDescent="0.3">
      <c r="A52" s="66" t="s">
        <v>7</v>
      </c>
      <c r="B52" s="67"/>
      <c r="C52" s="21">
        <f>H6</f>
        <v>0</v>
      </c>
      <c r="D52" s="22" t="s">
        <v>8</v>
      </c>
      <c r="E52" s="68"/>
      <c r="F52" s="69"/>
      <c r="G52" s="69"/>
      <c r="H52" s="69"/>
      <c r="I52" s="69"/>
      <c r="J52" s="69"/>
      <c r="K52" s="69"/>
      <c r="L52" s="69"/>
      <c r="M52" s="70"/>
    </row>
    <row r="53" spans="1:13" ht="30.75" thickBot="1" x14ac:dyDescent="0.3">
      <c r="A53" s="66" t="s">
        <v>9</v>
      </c>
      <c r="B53" s="67"/>
      <c r="C53" s="21">
        <f>K6</f>
        <v>0</v>
      </c>
      <c r="D53" s="22" t="s">
        <v>8</v>
      </c>
      <c r="E53" s="68"/>
      <c r="F53" s="69"/>
      <c r="G53" s="69"/>
      <c r="H53" s="69"/>
      <c r="I53" s="69"/>
      <c r="J53" s="69"/>
      <c r="K53" s="69"/>
      <c r="L53" s="69"/>
      <c r="M53" s="70"/>
    </row>
    <row r="54" spans="1:13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11"/>
      <c r="B56" s="63"/>
      <c r="C56" s="63"/>
      <c r="G56" s="62" t="s">
        <v>15</v>
      </c>
      <c r="H56" s="62"/>
      <c r="I56" s="62"/>
      <c r="J56" s="62"/>
      <c r="K56" s="62"/>
      <c r="L56" s="62"/>
      <c r="M56" s="3"/>
    </row>
    <row r="57" spans="1:13" x14ac:dyDescent="0.25">
      <c r="A57" s="11"/>
      <c r="B57" s="64" t="s">
        <v>10</v>
      </c>
      <c r="C57" s="64"/>
      <c r="G57" s="65" t="s">
        <v>11</v>
      </c>
      <c r="H57" s="65"/>
      <c r="I57" s="65"/>
      <c r="J57" s="65"/>
      <c r="K57" s="65"/>
      <c r="L57" s="65"/>
      <c r="M57" s="3"/>
    </row>
  </sheetData>
  <sheetProtection selectLockedCells="1"/>
  <mergeCells count="32">
    <mergeCell ref="B57:C57"/>
    <mergeCell ref="G57:L57"/>
    <mergeCell ref="A52:B52"/>
    <mergeCell ref="E52:M52"/>
    <mergeCell ref="A53:B53"/>
    <mergeCell ref="E53:M53"/>
    <mergeCell ref="A25:A45"/>
    <mergeCell ref="A46:A51"/>
    <mergeCell ref="C32:D32"/>
    <mergeCell ref="G56:L56"/>
    <mergeCell ref="B56:C56"/>
    <mergeCell ref="E6:E24"/>
    <mergeCell ref="F6:F24"/>
    <mergeCell ref="G6:G24"/>
    <mergeCell ref="H6:H24"/>
    <mergeCell ref="A6:A24"/>
    <mergeCell ref="A1:B1"/>
    <mergeCell ref="C1:K1"/>
    <mergeCell ref="L1:M1"/>
    <mergeCell ref="A2:M2"/>
    <mergeCell ref="A3:M3"/>
    <mergeCell ref="D16:D21"/>
    <mergeCell ref="C39:D39"/>
    <mergeCell ref="B6:B24"/>
    <mergeCell ref="B25:B45"/>
    <mergeCell ref="B46:B51"/>
    <mergeCell ref="C6:D6"/>
    <mergeCell ref="I6:I24"/>
    <mergeCell ref="J6:J24"/>
    <mergeCell ref="K6:K24"/>
    <mergeCell ref="L6:L24"/>
    <mergeCell ref="M6:M24"/>
  </mergeCells>
  <printOptions horizontalCentered="1"/>
  <pageMargins left="0.23622047244094491" right="0.23622047244094491" top="0.35433070866141736" bottom="0.35433070866141736" header="0.11811023622047245" footer="0.11811023622047245"/>
  <pageSetup paperSize="9" orientation="landscape" horizontalDpi="4294967294" verticalDpi="0" r:id="rId1"/>
  <headerFooter>
    <oddHeader>&amp;L&amp;K000000Sprawa nr WIW-a-z.272.11.2019&amp;RZałącznik 3c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2019-08-27T05:59:09Z</cp:lastPrinted>
  <dcterms:created xsi:type="dcterms:W3CDTF">2016-06-08T11:09:27Z</dcterms:created>
  <dcterms:modified xsi:type="dcterms:W3CDTF">2019-09-05T06:07:53Z</dcterms:modified>
</cp:coreProperties>
</file>