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19\11-SPRZĘT\"/>
    </mc:Choice>
  </mc:AlternateContent>
  <xr:revisionPtr revIDLastSave="0" documentId="13_ncr:1_{1956E441-88B0-4176-956A-D6C08EEEFE3C}" xr6:coauthVersionLast="44" xr6:coauthVersionMax="44" xr10:uidLastSave="{00000000-0000-0000-0000-000000000000}"/>
  <workbookProtection workbookAlgorithmName="SHA-512" workbookHashValue="E9ETy/2Gyv1q3rCDXQTl0eFEVW3xIG2TAArHWHdjkQBIhDEyZnI7/M6hJD1o1397Zk3GiUN/M9sU0Xb8fRjXLA==" workbookSaltValue="qKIRvzEg/HBimJVoMb6uFQ==" workbookSpinCount="100000" lockStructure="1"/>
  <bookViews>
    <workbookView xWindow="-108" yWindow="-108" windowWidth="23256" windowHeight="12576" firstSheet="1" activeTab="1" xr2:uid="{00000000-000D-0000-FFFF-FFFF00000000}"/>
  </bookViews>
  <sheets>
    <sheet name="Arkusz2" sheetId="2" state="hidden" r:id="rId1"/>
    <sheet name="Arkusz3" sheetId="3" r:id="rId2"/>
  </sheet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3" l="1"/>
  <c r="J6" i="3" s="1"/>
  <c r="C36" i="3" l="1"/>
  <c r="K6" i="3"/>
  <c r="C37" i="3" s="1"/>
</calcChain>
</file>

<file path=xl/sharedStrings.xml><?xml version="1.0" encoding="utf-8"?>
<sst xmlns="http://schemas.openxmlformats.org/spreadsheetml/2006/main" count="59" uniqueCount="56">
  <si>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</si>
  <si>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</si>
  <si>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</si>
  <si>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</si>
  <si>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</si>
  <si>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</si>
  <si>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</si>
  <si>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</si>
  <si>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</si>
  <si>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</si>
  <si>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</si>
  <si>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</si>
  <si>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</si>
  <si>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</si>
  <si>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</si>
  <si>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</si>
  <si>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>Wymaganre parametry techniczne:</t>
  </si>
  <si>
    <t>Wymagany wraz z zestawem startowy zestaw odczynników i materiałów zużywalnych.</t>
  </si>
  <si>
    <t xml:space="preserve">Aparat do automatycznej izolacji DNA </t>
  </si>
  <si>
    <t>Automatyczna izolacja kwasów nukleinowych z wykorzystaniem cząstek magnetycznych</t>
  </si>
  <si>
    <t>Możliwość jednoczesnej, równoległej izolacji 96 prób w czasie nie dłuższym niż 60 minut dla próby o objętości wyjściowej 200 μl; (zakres objętości próby od 50 do 500μl)</t>
  </si>
  <si>
    <t>Możliwość jednoczesnej, równoległej izolacji 48 prób przy objętość próby 1 000 μl.</t>
  </si>
  <si>
    <t>Możliwość jednoczesnego wstawienia na pokład aparatu 96 prób do izolacji; całkowity czas izolacji niezależny od ilości prób wstawionych na pokład w momencie startu urządzenia (w zakresie 1-96).</t>
  </si>
  <si>
    <t>System wyposażony w dwa ramiona mechaniczne posiadające:</t>
  </si>
  <si>
    <t>Oba ramiona mogą poruszać się w trzech kierunkach (x, y, z)</t>
  </si>
  <si>
    <t>Urządzenie umożliwiające automatyczne mieszanie kulek magnetycznych zintegrowane na pokładzie aparatu</t>
  </si>
  <si>
    <t>głowicę pipetującą odpowiednie odczynniki do izolacji przez cztery indywidualnie kontrolowane kanały i rozdzielającą płyn do odpowiednich dołków kasety reakcyjnej. Wymagane, aby głowica posiadała czytnik kodów kreskowych umożliwiających sprawdzanie załadowanych na pokład odczynników oraz materiałów zużywalnych.</t>
  </si>
  <si>
    <t>głowicę reakcyjną wyposażoną w 96 dyszową głowicę pipetującą, odpowiedzialną za rozpipetowanie odczynników do izolacji oraz izolację materiału biologicznego w max 96 próbach jednocześnie.</t>
  </si>
  <si>
    <t>Rodzaje izolowanego materiału: DNA, kwasy nukleinowe pochodzenia wirusowego.</t>
  </si>
  <si>
    <t>Możliwość jednoczesnej izolacji kwasów nukleinowych z różnego rodzaju materiałów wyjściowych.</t>
  </si>
  <si>
    <t>Urządzenie zapewniające krótki czas przygotowania aparatu do pracy (wstawienie odczynników i materiałów zużywalnych na pokład, wprowadzenie informacji o próbkach i parametrach reakcji) – nie dłużej niż 5 - 10 minut.</t>
  </si>
  <si>
    <t>Zakres objętości nie mniejszy niż:</t>
  </si>
  <si>
    <t>Możliwość połączenia z LIMS (Laboratory Information Management System).</t>
  </si>
  <si>
    <t>próba: 50 - 1000 μl</t>
  </si>
  <si>
    <t>elucja: 50 - 200 μl</t>
  </si>
  <si>
    <t>Stacja wyposażona w:</t>
  </si>
  <si>
    <t>dwie lampy UV do dekontaminacji powierzchni roboczej</t>
  </si>
  <si>
    <t>osobny pojemnik na zużyte końcówki</t>
  </si>
  <si>
    <t>osobny pojemnik na odpadki płynne</t>
  </si>
  <si>
    <t xml:space="preserve">zewnętrzny komputer typu PC sterujący pracą stacji, plus niezbędne oprogramowanie do zaprojektowania i przeprowadzenia reakcji izolacji dostarczone na stacji roboczej </t>
  </si>
  <si>
    <t>Wszystkie dostępne protokoły do izolacji kwasów nukleinowych (&gt;25) zapisane w pamięci komputera sterującego aparatem.</t>
  </si>
  <si>
    <t>czytnik kodów kreskowych (połączenie przez USB)</t>
  </si>
  <si>
    <t>Możliwość wstawienia na pokład aparatu różnych rodzajów prób do izolacji DNA w trakcie jednej reakcji.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</si>
  <si>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</si>
  <si>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</si>
  <si>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</si>
  <si>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</si>
  <si>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</si>
  <si>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</si>
  <si>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</si>
  <si>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</si>
  <si>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Możliwość izolacji pozakomórkowych, wolnokrążących kwasów nukleinowych (cfNA)- z zastosowaniem odpowiedniego zestawu buforów.   (objętość próby 2-4 ml osocza ).</t>
  </si>
  <si>
    <t>System zamknięty, wyposażony w zoptymalizowane, gotowe do użycia zestawy odczynnikowe oraz materiały zużywalne przeznaczone do izolacji kwasów nukleinowych,umożliwiające przeprowadzenie procesu izolacji z szerokiego zakresu prób wyjściowych.</t>
  </si>
  <si>
    <t>Możliwość izolacji kwasów nukleinowych z następujących rodzajów prób: pełna krew, surowica, osocze, tkanka (świeża – mrożona), tkanka FFPE, komórki z hodowli, mocz, wymazówki, CSF, BAL, kał.</t>
  </si>
  <si>
    <t>Możliwość izolacji genomowego DNA oddzielnym protokołem zoptymalizowanym pod NGS.</t>
  </si>
  <si>
    <t>Część I: Dostawa aparatu do automatycznej izolacji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</si>
</sst>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vertical="center" wrapText="1"/>
    </xf>
    <xf numFmtId="44" fontId="2" fillId="0" borderId="14" xfId="1" applyFont="1" applyFill="1" applyBorder="1" applyAlignment="1" applyProtection="1">
      <alignment vertical="center" wrapText="1"/>
    </xf>
    <xf numFmtId="9" fontId="2" fillId="0" borderId="14" xfId="2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4" fontId="2" fillId="0" borderId="14" xfId="0" applyNumberFormat="1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44" fontId="2" fillId="0" borderId="21" xfId="0" applyNumberFormat="1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3" fillId="0" borderId="21" xfId="0" applyFont="1" applyFill="1" applyBorder="1" applyAlignment="1" applyProtection="1">
      <alignment vertical="center" wrapText="1"/>
    </xf>
    <xf numFmtId="44" fontId="8" fillId="0" borderId="7" xfId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abSelected="1" view="pageBreakPreview" zoomScale="140" zoomScaleNormal="130" zoomScaleSheetLayoutView="140" zoomScalePageLayoutView="130" workbookViewId="0">
      <selection activeCell="A3" sqref="A3:M3"/>
    </sheetView>
  </sheetViews>
  <sheetFormatPr defaultColWidth="9.109375" defaultRowHeight="14.4" x14ac:dyDescent="0.3"/>
  <cols>
    <col min="1" max="1" width="3.44140625" style="1" bestFit="1" customWidth="1"/>
    <col min="2" max="2" width="16" style="1" customWidth="1"/>
    <col min="3" max="3" width="29.6640625" style="1" customWidth="1"/>
    <col min="4" max="4" width="8.88671875" style="1" customWidth="1"/>
    <col min="5" max="5" width="7.33203125" style="1" bestFit="1" customWidth="1"/>
    <col min="6" max="6" width="4.5546875" style="1" bestFit="1" customWidth="1"/>
    <col min="7" max="7" width="10.88671875" style="1" customWidth="1"/>
    <col min="8" max="8" width="10.109375" style="1" bestFit="1" customWidth="1"/>
    <col min="9" max="9" width="5.5546875" style="1" customWidth="1"/>
    <col min="10" max="10" width="9.33203125" style="1" bestFit="1" customWidth="1"/>
    <col min="11" max="12" width="10.88671875" style="1" customWidth="1"/>
    <col min="13" max="13" width="10.33203125" style="1" customWidth="1"/>
    <col min="14" max="16384" width="9.109375" style="1"/>
  </cols>
  <sheetData>
    <row r="1" spans="1:13" ht="18" x14ac:dyDescent="0.3">
      <c r="A1" s="70"/>
      <c r="B1" s="70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2"/>
      <c r="M1" s="72"/>
    </row>
    <row r="2" spans="1:13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" thickBot="1" x14ac:dyDescent="0.35">
      <c r="A3" s="74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78.75" customHeight="1" x14ac:dyDescent="0.3">
      <c r="A4" s="19" t="s">
        <v>6</v>
      </c>
      <c r="B4" s="20" t="s">
        <v>12</v>
      </c>
      <c r="C4" s="20" t="s">
        <v>13</v>
      </c>
      <c r="D4" s="21" t="s">
        <v>14</v>
      </c>
      <c r="E4" s="28" t="s">
        <v>43</v>
      </c>
      <c r="F4" s="21" t="s">
        <v>1</v>
      </c>
      <c r="G4" s="20" t="s">
        <v>2</v>
      </c>
      <c r="H4" s="20" t="s">
        <v>4</v>
      </c>
      <c r="I4" s="20" t="s">
        <v>3</v>
      </c>
      <c r="J4" s="20" t="s">
        <v>44</v>
      </c>
      <c r="K4" s="20" t="s">
        <v>5</v>
      </c>
      <c r="L4" s="20" t="s">
        <v>45</v>
      </c>
      <c r="M4" s="22" t="s">
        <v>46</v>
      </c>
    </row>
    <row r="5" spans="1:13" x14ac:dyDescent="0.3">
      <c r="A5" s="23">
        <v>1</v>
      </c>
      <c r="B5" s="24">
        <v>2</v>
      </c>
      <c r="C5" s="18">
        <v>3</v>
      </c>
      <c r="D5" s="18">
        <v>4</v>
      </c>
      <c r="E5" s="24">
        <v>5</v>
      </c>
      <c r="F5" s="18">
        <v>6</v>
      </c>
      <c r="G5" s="24">
        <v>7</v>
      </c>
      <c r="H5" s="18" t="s">
        <v>48</v>
      </c>
      <c r="I5" s="18">
        <v>9</v>
      </c>
      <c r="J5" s="18" t="s">
        <v>49</v>
      </c>
      <c r="K5" s="18" t="s">
        <v>50</v>
      </c>
      <c r="L5" s="18">
        <v>12</v>
      </c>
      <c r="M5" s="25">
        <v>13</v>
      </c>
    </row>
    <row r="6" spans="1:13" ht="15" customHeight="1" x14ac:dyDescent="0.3">
      <c r="A6" s="36">
        <v>1</v>
      </c>
      <c r="B6" s="57" t="s">
        <v>18</v>
      </c>
      <c r="C6" s="46" t="s">
        <v>16</v>
      </c>
      <c r="D6" s="47"/>
      <c r="E6" s="58" t="s">
        <v>47</v>
      </c>
      <c r="F6" s="58">
        <v>1</v>
      </c>
      <c r="G6" s="60"/>
      <c r="H6" s="62">
        <f>F6*G6</f>
        <v>0</v>
      </c>
      <c r="I6" s="64"/>
      <c r="J6" s="66">
        <f>H6*I6%</f>
        <v>0</v>
      </c>
      <c r="K6" s="62">
        <f>H6+J6</f>
        <v>0</v>
      </c>
      <c r="L6" s="68"/>
      <c r="M6" s="53"/>
    </row>
    <row r="7" spans="1:13" ht="26.25" customHeight="1" x14ac:dyDescent="0.3">
      <c r="A7" s="37"/>
      <c r="B7" s="38"/>
      <c r="C7" s="4" t="s">
        <v>19</v>
      </c>
      <c r="D7" s="13"/>
      <c r="E7" s="59"/>
      <c r="F7" s="59"/>
      <c r="G7" s="61"/>
      <c r="H7" s="63"/>
      <c r="I7" s="65"/>
      <c r="J7" s="67"/>
      <c r="K7" s="63"/>
      <c r="L7" s="69"/>
      <c r="M7" s="54"/>
    </row>
    <row r="8" spans="1:13" ht="46.5" customHeight="1" x14ac:dyDescent="0.3">
      <c r="A8" s="37"/>
      <c r="B8" s="38"/>
      <c r="C8" s="4" t="s">
        <v>20</v>
      </c>
      <c r="D8" s="13"/>
      <c r="E8" s="59"/>
      <c r="F8" s="59"/>
      <c r="G8" s="61"/>
      <c r="H8" s="63"/>
      <c r="I8" s="65"/>
      <c r="J8" s="67"/>
      <c r="K8" s="63"/>
      <c r="L8" s="69"/>
      <c r="M8" s="54"/>
    </row>
    <row r="9" spans="1:13" ht="27.75" customHeight="1" x14ac:dyDescent="0.3">
      <c r="A9" s="37"/>
      <c r="B9" s="38"/>
      <c r="C9" s="4" t="s">
        <v>21</v>
      </c>
      <c r="D9" s="13"/>
      <c r="E9" s="59"/>
      <c r="F9" s="59"/>
      <c r="G9" s="61"/>
      <c r="H9" s="63"/>
      <c r="I9" s="65"/>
      <c r="J9" s="67"/>
      <c r="K9" s="63"/>
      <c r="L9" s="69"/>
      <c r="M9" s="54"/>
    </row>
    <row r="10" spans="1:13" ht="51" x14ac:dyDescent="0.3">
      <c r="A10" s="37"/>
      <c r="B10" s="38"/>
      <c r="C10" s="8" t="s">
        <v>22</v>
      </c>
      <c r="D10" s="14"/>
      <c r="E10" s="59"/>
      <c r="F10" s="59"/>
      <c r="G10" s="61"/>
      <c r="H10" s="63"/>
      <c r="I10" s="65"/>
      <c r="J10" s="67"/>
      <c r="K10" s="63"/>
      <c r="L10" s="69"/>
      <c r="M10" s="54"/>
    </row>
    <row r="11" spans="1:13" ht="24.75" customHeight="1" x14ac:dyDescent="0.3">
      <c r="A11" s="37"/>
      <c r="B11" s="38"/>
      <c r="C11" s="55" t="s">
        <v>23</v>
      </c>
      <c r="D11" s="56"/>
      <c r="E11" s="59"/>
      <c r="F11" s="59"/>
      <c r="G11" s="61"/>
      <c r="H11" s="63"/>
      <c r="I11" s="65"/>
      <c r="J11" s="67"/>
      <c r="K11" s="63"/>
      <c r="L11" s="69"/>
      <c r="M11" s="54"/>
    </row>
    <row r="12" spans="1:13" ht="95.25" customHeight="1" x14ac:dyDescent="0.3">
      <c r="A12" s="37"/>
      <c r="B12" s="38"/>
      <c r="C12" s="8" t="s">
        <v>26</v>
      </c>
      <c r="D12" s="43"/>
      <c r="E12" s="59"/>
      <c r="F12" s="59"/>
      <c r="G12" s="61"/>
      <c r="H12" s="63"/>
      <c r="I12" s="65"/>
      <c r="J12" s="67"/>
      <c r="K12" s="63"/>
      <c r="L12" s="69"/>
      <c r="M12" s="54"/>
    </row>
    <row r="13" spans="1:13" ht="53.25" customHeight="1" x14ac:dyDescent="0.3">
      <c r="A13" s="37"/>
      <c r="B13" s="38"/>
      <c r="C13" s="8" t="s">
        <v>27</v>
      </c>
      <c r="D13" s="44"/>
      <c r="E13" s="59"/>
      <c r="F13" s="59"/>
      <c r="G13" s="61"/>
      <c r="H13" s="63"/>
      <c r="I13" s="65"/>
      <c r="J13" s="67"/>
      <c r="K13" s="63"/>
      <c r="L13" s="69"/>
      <c r="M13" s="54"/>
    </row>
    <row r="14" spans="1:13" ht="20.399999999999999" x14ac:dyDescent="0.3">
      <c r="A14" s="37"/>
      <c r="B14" s="38"/>
      <c r="C14" s="6" t="s">
        <v>24</v>
      </c>
      <c r="D14" s="45"/>
      <c r="E14" s="59"/>
      <c r="F14" s="59"/>
      <c r="G14" s="61"/>
      <c r="H14" s="63"/>
      <c r="I14" s="65"/>
      <c r="J14" s="67"/>
      <c r="K14" s="63"/>
      <c r="L14" s="69"/>
      <c r="M14" s="54"/>
    </row>
    <row r="15" spans="1:13" ht="33.75" customHeight="1" x14ac:dyDescent="0.3">
      <c r="A15" s="37"/>
      <c r="B15" s="38"/>
      <c r="C15" s="8" t="s">
        <v>25</v>
      </c>
      <c r="D15" s="26"/>
      <c r="E15" s="59"/>
      <c r="F15" s="59"/>
      <c r="G15" s="61"/>
      <c r="H15" s="63"/>
      <c r="I15" s="65"/>
      <c r="J15" s="67"/>
      <c r="K15" s="63"/>
      <c r="L15" s="69"/>
      <c r="M15" s="54"/>
    </row>
    <row r="16" spans="1:13" ht="87.75" customHeight="1" x14ac:dyDescent="0.3">
      <c r="A16" s="37"/>
      <c r="B16" s="38" t="s">
        <v>18</v>
      </c>
      <c r="C16" s="8" t="s">
        <v>52</v>
      </c>
      <c r="D16" s="26"/>
      <c r="E16" s="7"/>
      <c r="F16" s="7"/>
      <c r="G16" s="10"/>
      <c r="H16" s="10"/>
      <c r="I16" s="11"/>
      <c r="J16" s="11"/>
      <c r="K16" s="10"/>
      <c r="L16" s="17"/>
      <c r="M16" s="29"/>
    </row>
    <row r="17" spans="1:13" ht="51" x14ac:dyDescent="0.3">
      <c r="A17" s="37"/>
      <c r="B17" s="38"/>
      <c r="C17" s="5" t="s">
        <v>53</v>
      </c>
      <c r="D17" s="15"/>
      <c r="E17" s="7"/>
      <c r="F17" s="7"/>
      <c r="G17" s="10"/>
      <c r="H17" s="10"/>
      <c r="I17" s="11"/>
      <c r="J17" s="11"/>
      <c r="K17" s="10"/>
      <c r="L17" s="12"/>
      <c r="M17" s="30"/>
    </row>
    <row r="18" spans="1:13" ht="51.75" customHeight="1" x14ac:dyDescent="0.3">
      <c r="A18" s="37"/>
      <c r="B18" s="38"/>
      <c r="C18" s="4" t="s">
        <v>51</v>
      </c>
      <c r="D18" s="13"/>
      <c r="E18" s="7"/>
      <c r="F18" s="7"/>
      <c r="G18" s="7"/>
      <c r="H18" s="7"/>
      <c r="I18" s="7"/>
      <c r="J18" s="7"/>
      <c r="K18" s="7"/>
      <c r="L18" s="7"/>
      <c r="M18" s="31"/>
    </row>
    <row r="19" spans="1:13" ht="31.5" customHeight="1" x14ac:dyDescent="0.3">
      <c r="A19" s="37"/>
      <c r="B19" s="38"/>
      <c r="C19" s="4" t="s">
        <v>54</v>
      </c>
      <c r="D19" s="13"/>
      <c r="E19" s="7"/>
      <c r="F19" s="7"/>
      <c r="G19" s="7"/>
      <c r="H19" s="7"/>
      <c r="I19" s="7"/>
      <c r="J19" s="7"/>
      <c r="K19" s="7"/>
      <c r="L19" s="7"/>
      <c r="M19" s="31"/>
    </row>
    <row r="20" spans="1:13" ht="30.6" x14ac:dyDescent="0.3">
      <c r="A20" s="37"/>
      <c r="B20" s="38"/>
      <c r="C20" s="4" t="s">
        <v>42</v>
      </c>
      <c r="D20" s="13"/>
      <c r="E20" s="7"/>
      <c r="F20" s="7"/>
      <c r="G20" s="7"/>
      <c r="H20" s="7"/>
      <c r="I20" s="7"/>
      <c r="J20" s="7"/>
      <c r="K20" s="7"/>
      <c r="L20" s="7"/>
      <c r="M20" s="31"/>
    </row>
    <row r="21" spans="1:13" ht="30" customHeight="1" x14ac:dyDescent="0.3">
      <c r="A21" s="37"/>
      <c r="B21" s="38"/>
      <c r="C21" s="4" t="s">
        <v>28</v>
      </c>
      <c r="D21" s="13"/>
      <c r="E21" s="7"/>
      <c r="F21" s="7"/>
      <c r="G21" s="7"/>
      <c r="H21" s="7"/>
      <c r="I21" s="7"/>
      <c r="J21" s="7"/>
      <c r="K21" s="7"/>
      <c r="L21" s="7"/>
      <c r="M21" s="31"/>
    </row>
    <row r="22" spans="1:13" ht="30.6" x14ac:dyDescent="0.3">
      <c r="A22" s="37"/>
      <c r="B22" s="38"/>
      <c r="C22" s="4" t="s">
        <v>29</v>
      </c>
      <c r="D22" s="13"/>
      <c r="E22" s="7"/>
      <c r="F22" s="7"/>
      <c r="G22" s="7"/>
      <c r="H22" s="7"/>
      <c r="I22" s="7"/>
      <c r="J22" s="7"/>
      <c r="K22" s="7"/>
      <c r="L22" s="7"/>
      <c r="M22" s="31"/>
    </row>
    <row r="23" spans="1:13" ht="61.2" x14ac:dyDescent="0.3">
      <c r="A23" s="37"/>
      <c r="B23" s="38"/>
      <c r="C23" s="4" t="s">
        <v>30</v>
      </c>
      <c r="D23" s="13"/>
      <c r="E23" s="7"/>
      <c r="F23" s="7"/>
      <c r="G23" s="7"/>
      <c r="H23" s="7"/>
      <c r="I23" s="7"/>
      <c r="J23" s="7"/>
      <c r="K23" s="7"/>
      <c r="L23" s="7"/>
      <c r="M23" s="31"/>
    </row>
    <row r="24" spans="1:13" x14ac:dyDescent="0.3">
      <c r="A24" s="37"/>
      <c r="B24" s="38"/>
      <c r="C24" s="4" t="s">
        <v>31</v>
      </c>
      <c r="D24" s="43"/>
      <c r="E24" s="9"/>
      <c r="F24" s="9"/>
      <c r="G24" s="7"/>
      <c r="H24" s="7"/>
      <c r="I24" s="7"/>
      <c r="J24" s="7"/>
      <c r="K24" s="7"/>
      <c r="L24" s="7"/>
      <c r="M24" s="31"/>
    </row>
    <row r="25" spans="1:13" x14ac:dyDescent="0.3">
      <c r="A25" s="37"/>
      <c r="B25" s="38"/>
      <c r="C25" s="5" t="s">
        <v>33</v>
      </c>
      <c r="D25" s="44"/>
      <c r="E25" s="9"/>
      <c r="F25" s="9"/>
      <c r="G25" s="7"/>
      <c r="H25" s="7"/>
      <c r="I25" s="7"/>
      <c r="J25" s="7"/>
      <c r="K25" s="7"/>
      <c r="L25" s="7"/>
      <c r="M25" s="31"/>
    </row>
    <row r="26" spans="1:13" x14ac:dyDescent="0.3">
      <c r="A26" s="37"/>
      <c r="B26" s="38"/>
      <c r="C26" s="6" t="s">
        <v>34</v>
      </c>
      <c r="D26" s="45"/>
      <c r="E26" s="9"/>
      <c r="F26" s="9"/>
      <c r="G26" s="7"/>
      <c r="H26" s="7"/>
      <c r="I26" s="7"/>
      <c r="J26" s="7"/>
      <c r="K26" s="7"/>
      <c r="L26" s="7"/>
      <c r="M26" s="31"/>
    </row>
    <row r="27" spans="1:13" ht="20.399999999999999" x14ac:dyDescent="0.3">
      <c r="A27" s="37"/>
      <c r="B27" s="38"/>
      <c r="C27" s="5" t="s">
        <v>32</v>
      </c>
      <c r="D27" s="15"/>
      <c r="E27" s="7"/>
      <c r="F27" s="7"/>
      <c r="G27" s="7"/>
      <c r="H27" s="7"/>
      <c r="I27" s="7"/>
      <c r="J27" s="7"/>
      <c r="K27" s="7"/>
      <c r="L27" s="7"/>
      <c r="M27" s="31"/>
    </row>
    <row r="28" spans="1:13" ht="15" customHeight="1" x14ac:dyDescent="0.3">
      <c r="A28" s="37"/>
      <c r="B28" s="38"/>
      <c r="C28" s="46" t="s">
        <v>35</v>
      </c>
      <c r="D28" s="47"/>
      <c r="E28" s="7"/>
      <c r="F28" s="7"/>
      <c r="G28" s="7"/>
      <c r="H28" s="7"/>
      <c r="I28" s="7"/>
      <c r="J28" s="7"/>
      <c r="K28" s="7"/>
      <c r="L28" s="7"/>
      <c r="M28" s="31"/>
    </row>
    <row r="29" spans="1:13" ht="20.399999999999999" x14ac:dyDescent="0.3">
      <c r="A29" s="37"/>
      <c r="B29" s="38"/>
      <c r="C29" s="4" t="s">
        <v>36</v>
      </c>
      <c r="D29" s="13"/>
      <c r="E29" s="7"/>
      <c r="F29" s="7"/>
      <c r="G29" s="7"/>
      <c r="H29" s="7"/>
      <c r="I29" s="7"/>
      <c r="J29" s="7"/>
      <c r="K29" s="7"/>
      <c r="L29" s="7"/>
      <c r="M29" s="31"/>
    </row>
    <row r="30" spans="1:13" ht="15" customHeight="1" x14ac:dyDescent="0.3">
      <c r="A30" s="37"/>
      <c r="B30" s="38"/>
      <c r="C30" s="4" t="s">
        <v>37</v>
      </c>
      <c r="D30" s="13"/>
      <c r="E30" s="7"/>
      <c r="F30" s="7"/>
      <c r="G30" s="7"/>
      <c r="H30" s="7"/>
      <c r="I30" s="7"/>
      <c r="J30" s="7"/>
      <c r="K30" s="7"/>
      <c r="L30" s="7"/>
      <c r="M30" s="31"/>
    </row>
    <row r="31" spans="1:13" x14ac:dyDescent="0.3">
      <c r="A31" s="37"/>
      <c r="B31" s="38"/>
      <c r="C31" s="4" t="s">
        <v>38</v>
      </c>
      <c r="D31" s="13"/>
      <c r="E31" s="7"/>
      <c r="F31" s="7"/>
      <c r="G31" s="7"/>
      <c r="H31" s="7"/>
      <c r="I31" s="7"/>
      <c r="J31" s="7"/>
      <c r="K31" s="7"/>
      <c r="L31" s="7"/>
      <c r="M31" s="31"/>
    </row>
    <row r="32" spans="1:13" ht="40.799999999999997" x14ac:dyDescent="0.3">
      <c r="A32" s="40"/>
      <c r="B32" s="38" t="s">
        <v>18</v>
      </c>
      <c r="C32" s="4" t="s">
        <v>39</v>
      </c>
      <c r="D32" s="13"/>
      <c r="E32" s="7"/>
      <c r="F32" s="7"/>
      <c r="G32" s="7"/>
      <c r="H32" s="7"/>
      <c r="I32" s="7"/>
      <c r="J32" s="7"/>
      <c r="K32" s="7"/>
      <c r="L32" s="7"/>
      <c r="M32" s="31"/>
    </row>
    <row r="33" spans="1:13" ht="30.6" x14ac:dyDescent="0.3">
      <c r="A33" s="40"/>
      <c r="B33" s="38"/>
      <c r="C33" s="4" t="s">
        <v>40</v>
      </c>
      <c r="D33" s="13"/>
      <c r="E33" s="7"/>
      <c r="F33" s="7"/>
      <c r="G33" s="7"/>
      <c r="H33" s="7"/>
      <c r="I33" s="7"/>
      <c r="J33" s="7"/>
      <c r="K33" s="7"/>
      <c r="L33" s="7"/>
      <c r="M33" s="31"/>
    </row>
    <row r="34" spans="1:13" ht="20.399999999999999" x14ac:dyDescent="0.3">
      <c r="A34" s="40"/>
      <c r="B34" s="38"/>
      <c r="C34" s="4" t="s">
        <v>41</v>
      </c>
      <c r="D34" s="13"/>
      <c r="E34" s="7"/>
      <c r="F34" s="7"/>
      <c r="G34" s="7"/>
      <c r="H34" s="7"/>
      <c r="I34" s="7"/>
      <c r="J34" s="7"/>
      <c r="K34" s="7"/>
      <c r="L34" s="7"/>
      <c r="M34" s="31"/>
    </row>
    <row r="35" spans="1:13" ht="26.25" customHeight="1" thickBot="1" x14ac:dyDescent="0.35">
      <c r="A35" s="41"/>
      <c r="B35" s="39"/>
      <c r="C35" s="4" t="s">
        <v>17</v>
      </c>
      <c r="D35" s="13"/>
      <c r="E35" s="7"/>
      <c r="F35" s="7"/>
      <c r="G35" s="7"/>
      <c r="H35" s="7"/>
      <c r="I35" s="7"/>
      <c r="J35" s="7"/>
      <c r="K35" s="7"/>
      <c r="L35" s="7"/>
      <c r="M35" s="31"/>
    </row>
    <row r="36" spans="1:13" ht="25.5" customHeight="1" thickBot="1" x14ac:dyDescent="0.35">
      <c r="A36" s="48" t="s">
        <v>7</v>
      </c>
      <c r="B36" s="49"/>
      <c r="C36" s="27">
        <f>H6</f>
        <v>0</v>
      </c>
      <c r="D36" s="32" t="s">
        <v>8</v>
      </c>
      <c r="E36" s="50"/>
      <c r="F36" s="51"/>
      <c r="G36" s="51"/>
      <c r="H36" s="51"/>
      <c r="I36" s="51"/>
      <c r="J36" s="51"/>
      <c r="K36" s="51"/>
      <c r="L36" s="51"/>
      <c r="M36" s="52"/>
    </row>
    <row r="37" spans="1:13" ht="15" thickBot="1" x14ac:dyDescent="0.35">
      <c r="A37" s="48" t="s">
        <v>9</v>
      </c>
      <c r="B37" s="49"/>
      <c r="C37" s="27">
        <f>K6</f>
        <v>0</v>
      </c>
      <c r="D37" s="32" t="s">
        <v>8</v>
      </c>
      <c r="E37" s="50"/>
      <c r="F37" s="51"/>
      <c r="G37" s="51"/>
      <c r="H37" s="51"/>
      <c r="I37" s="51"/>
      <c r="J37" s="51"/>
      <c r="K37" s="51"/>
      <c r="L37" s="51"/>
      <c r="M37" s="52"/>
    </row>
    <row r="38" spans="1:13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16"/>
      <c r="B40" s="34"/>
      <c r="C40" s="34"/>
      <c r="G40" s="33" t="s">
        <v>15</v>
      </c>
      <c r="H40" s="33"/>
      <c r="I40" s="33"/>
      <c r="J40" s="33"/>
      <c r="K40" s="33"/>
      <c r="L40" s="33"/>
      <c r="M40" s="3"/>
    </row>
    <row r="41" spans="1:13" x14ac:dyDescent="0.3">
      <c r="A41" s="16"/>
      <c r="B41" s="35" t="s">
        <v>10</v>
      </c>
      <c r="C41" s="35"/>
      <c r="G41" s="42" t="s">
        <v>11</v>
      </c>
      <c r="H41" s="42"/>
      <c r="I41" s="42"/>
      <c r="J41" s="42"/>
      <c r="K41" s="42"/>
      <c r="L41" s="42"/>
      <c r="M41" s="3"/>
    </row>
  </sheetData>
  <sheetProtection formatColumns="0" selectLockedCells="1"/>
  <mergeCells count="33">
    <mergeCell ref="K6:K15"/>
    <mergeCell ref="L6:L15"/>
    <mergeCell ref="A1:B1"/>
    <mergeCell ref="C1:K1"/>
    <mergeCell ref="L1:M1"/>
    <mergeCell ref="A2:M2"/>
    <mergeCell ref="A3:M3"/>
    <mergeCell ref="G6:G15"/>
    <mergeCell ref="H6:H15"/>
    <mergeCell ref="I6:I15"/>
    <mergeCell ref="J6:J15"/>
    <mergeCell ref="C6:D6"/>
    <mergeCell ref="C11:D11"/>
    <mergeCell ref="D12:D14"/>
    <mergeCell ref="B6:B15"/>
    <mergeCell ref="E6:E15"/>
    <mergeCell ref="F6:F15"/>
    <mergeCell ref="G40:L40"/>
    <mergeCell ref="B40:C40"/>
    <mergeCell ref="B41:C41"/>
    <mergeCell ref="A6:A15"/>
    <mergeCell ref="B32:B35"/>
    <mergeCell ref="B16:B31"/>
    <mergeCell ref="A16:A31"/>
    <mergeCell ref="A32:A35"/>
    <mergeCell ref="G41:L41"/>
    <mergeCell ref="D24:D26"/>
    <mergeCell ref="C28:D28"/>
    <mergeCell ref="A36:B36"/>
    <mergeCell ref="E36:M36"/>
    <mergeCell ref="A37:B37"/>
    <mergeCell ref="E37:M37"/>
    <mergeCell ref="M6:M15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WIW-a-z.272.11.2019&amp;RZałącznik 3a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2019-08-26T12:29:24Z</cp:lastPrinted>
  <dcterms:created xsi:type="dcterms:W3CDTF">2016-06-08T11:09:27Z</dcterms:created>
  <dcterms:modified xsi:type="dcterms:W3CDTF">2019-09-05T08:41:35Z</dcterms:modified>
</cp:coreProperties>
</file>