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Arkusz1!$A$1:$K$30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6" i="1" l="1"/>
  <c r="G8" i="1" l="1"/>
  <c r="I8" i="1" s="1"/>
  <c r="H8" i="1"/>
  <c r="G9" i="1"/>
  <c r="I9" i="1" s="1"/>
  <c r="H9" i="1"/>
  <c r="G10" i="1"/>
  <c r="I10" i="1" s="1"/>
  <c r="H10" i="1"/>
  <c r="G11" i="1"/>
  <c r="H11" i="1"/>
  <c r="I11" i="1"/>
  <c r="G12" i="1"/>
  <c r="H12" i="1"/>
  <c r="I12" i="1"/>
  <c r="G13" i="1"/>
  <c r="I13" i="1" s="1"/>
  <c r="H13" i="1"/>
  <c r="G14" i="1"/>
  <c r="I14" i="1" s="1"/>
  <c r="H14" i="1"/>
  <c r="G15" i="1"/>
  <c r="I15" i="1" s="1"/>
  <c r="H15" i="1"/>
  <c r="G16" i="1"/>
  <c r="H16" i="1"/>
  <c r="I16" i="1"/>
  <c r="G17" i="1"/>
  <c r="I17" i="1" s="1"/>
  <c r="H17" i="1"/>
  <c r="G18" i="1"/>
  <c r="I18" i="1" s="1"/>
  <c r="H18" i="1"/>
  <c r="G19" i="1"/>
  <c r="H19" i="1"/>
  <c r="I19" i="1"/>
  <c r="G20" i="1"/>
  <c r="H20" i="1"/>
  <c r="I20" i="1"/>
  <c r="G21" i="1"/>
  <c r="I21" i="1" s="1"/>
  <c r="H21" i="1"/>
  <c r="G22" i="1"/>
  <c r="I22" i="1" s="1"/>
  <c r="H22" i="1"/>
  <c r="H6" i="1" l="1"/>
  <c r="G6" i="1"/>
  <c r="H24" i="1" l="1"/>
  <c r="G24" i="1"/>
  <c r="I24" i="1" s="1"/>
  <c r="H23" i="1"/>
  <c r="G23" i="1"/>
  <c r="I23" i="1" s="1"/>
  <c r="H7" i="1"/>
  <c r="G7" i="1"/>
  <c r="I7" i="1" s="1"/>
  <c r="C25" i="1" l="1"/>
  <c r="C26" i="1"/>
</calcChain>
</file>

<file path=xl/sharedStrings.xml><?xml version="1.0" encoding="utf-8"?>
<sst xmlns="http://schemas.openxmlformats.org/spreadsheetml/2006/main" count="60" uniqueCount="48">
  <si>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</si>
  <si>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</si>
  <si>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</si>
  <si>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</si>
  <si>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</si>
  <si>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</si>
  <si>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</si>
  <si>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</si>
  <si>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</si>
  <si>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</si>
  <si>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</si>
  <si>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</si>
  <si>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</si>
  <si>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</si>
  <si>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</si>
  <si>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</si>
  <si>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</si>
  <si>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</si>
  <si>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</si>
  <si>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</si>
  <si>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Aceton HPLC. Produkt BAKER o nr kat.  8142, lub równoważny.</t>
  </si>
  <si>
    <t>1 L</t>
  </si>
  <si>
    <t>Acetonitryl HPLC. Produkt BAKER o nr kat.  8257, lub równoważny.</t>
  </si>
  <si>
    <t>2,5 L</t>
  </si>
  <si>
    <t>Chlorek metylenu, HPLC. Produkt BAKER o nr kat. 9315, lub równoważny.</t>
  </si>
  <si>
    <t xml:space="preserve">Eter dietylowy do HPLC. Produkt BAKER o nr kat. 9237-03, lub równoważny. </t>
  </si>
  <si>
    <t>4 l</t>
  </si>
  <si>
    <t>Etylu octan HPLC. Produkt BAKER o nr kat. 9282-02, lub równoważny.</t>
  </si>
  <si>
    <t>Heksan min.99% n-heksanu, cz.d.a. Produkt Baker o nr kat. 8668, lub równoważny.</t>
  </si>
  <si>
    <t>Kolumienki BAKERBOND spe octyl (C8), 500mg, 3ml. Produkt BAKER o nr kat.  7087-03, lub równoważny.</t>
  </si>
  <si>
    <t>op. = 50 szt.</t>
  </si>
  <si>
    <t>Krążki antybiotykowe 13 mm. Produkt Whatmann o nr kat. WITKO LLG-6206522, lub równoważny.</t>
  </si>
  <si>
    <t>op. = 1000 szt.</t>
  </si>
  <si>
    <t>Magnezu siarczan bezwodny (Magnesium Sulfate) cz.d.a. Produkt BAKER o nr kat. 2506-01lub równoważny.</t>
  </si>
  <si>
    <t>500 g</t>
  </si>
  <si>
    <t>Metanol HPLC. Produkt BAKER o nr kat. 8404 lub równoważny.</t>
  </si>
  <si>
    <t>Metylowy tert-butylowy eter ultra resi-analyzed. Produkt BAKER o nr kat. 9043.1000 lub równoważny.</t>
  </si>
  <si>
    <t>Octan ołowiu. Produkt CHEPUR nr kat. 117030607, lub równoważny.</t>
  </si>
  <si>
    <t>100 g</t>
  </si>
  <si>
    <t>Tetrahydrofuran, HPLC. Produkt BAKER, nr kat. 9441 lub równoważny.</t>
  </si>
  <si>
    <t>Woda HPLC. Produkt BAKER o nr kat. 4218 lub równoważny.</t>
  </si>
  <si>
    <t xml:space="preserve">Wzorzec Ca 1000µg/ml (AAS/ICP). </t>
  </si>
  <si>
    <t>100 ml</t>
  </si>
  <si>
    <t>Wzorzec Cd 1000µg/ml (AAS/ICP). Produkt BAKER o nr kat. 6402.0100, lub równoważny.</t>
  </si>
  <si>
    <t>Wzorzec Mn 1000µg/ml (AAS/ICP).</t>
  </si>
  <si>
    <t xml:space="preserve">Wzorzec Pb 1000µg/ml (AAS/ICP). </t>
  </si>
  <si>
    <t xml:space="preserve">Wzorzec Zn 1000µg/ml (AAS/ICP). </t>
  </si>
  <si>
    <t>Część II: Odczynniki chemiczne HPLC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</si>
</sst>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130" zoomScaleNormal="140" zoomScaleSheetLayoutView="130" zoomScalePageLayoutView="110" workbookViewId="0">
      <selection activeCell="K8" sqref="K8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8" customWidth="1"/>
    <col min="11" max="11" width="15.42578125" style="18" customWidth="1"/>
    <col min="12" max="16384" width="9.140625" style="1"/>
  </cols>
  <sheetData>
    <row r="1" spans="1:14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48"/>
      <c r="M1" s="49"/>
      <c r="N1" s="49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3" t="s">
        <v>47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13" t="s">
        <v>12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K4" s="14" t="s">
        <v>13</v>
      </c>
    </row>
    <row r="5" spans="1:14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>
        <v>6</v>
      </c>
      <c r="G5" s="15">
        <v>7</v>
      </c>
      <c r="H5" s="15" t="s">
        <v>10</v>
      </c>
      <c r="I5" s="15" t="s">
        <v>11</v>
      </c>
      <c r="J5" s="14">
        <v>10</v>
      </c>
      <c r="K5" s="14">
        <v>11</v>
      </c>
    </row>
    <row r="6" spans="1:14" ht="22.5" x14ac:dyDescent="0.25">
      <c r="A6" s="30">
        <v>1</v>
      </c>
      <c r="B6" s="25" t="s">
        <v>20</v>
      </c>
      <c r="C6" s="34" t="s">
        <v>21</v>
      </c>
      <c r="D6" s="11">
        <v>5</v>
      </c>
      <c r="E6" s="26"/>
      <c r="F6" s="23"/>
      <c r="G6" s="31">
        <f t="shared" ref="G6:G24" si="0">E6*(1+F6%)</f>
        <v>0</v>
      </c>
      <c r="H6" s="32">
        <f t="shared" ref="H6:H24" si="1">D6*E6</f>
        <v>0</v>
      </c>
      <c r="I6" s="24">
        <f>D6*G6</f>
        <v>0</v>
      </c>
      <c r="J6" s="33"/>
      <c r="K6" s="33"/>
    </row>
    <row r="7" spans="1:14" ht="22.5" x14ac:dyDescent="0.25">
      <c r="A7" s="9">
        <v>2</v>
      </c>
      <c r="B7" s="12" t="s">
        <v>22</v>
      </c>
      <c r="C7" s="35" t="s">
        <v>23</v>
      </c>
      <c r="D7" s="20">
        <v>64</v>
      </c>
      <c r="E7" s="10"/>
      <c r="F7" s="8"/>
      <c r="G7" s="21">
        <f t="shared" si="0"/>
        <v>0</v>
      </c>
      <c r="H7" s="22">
        <f t="shared" si="1"/>
        <v>0</v>
      </c>
      <c r="I7" s="22">
        <f t="shared" ref="I7:I24" si="2">D7*G7</f>
        <v>0</v>
      </c>
      <c r="J7" s="17"/>
      <c r="K7" s="17"/>
    </row>
    <row r="8" spans="1:14" ht="22.5" x14ac:dyDescent="0.25">
      <c r="A8" s="30">
        <v>3</v>
      </c>
      <c r="B8" s="12" t="s">
        <v>24</v>
      </c>
      <c r="C8" s="35" t="s">
        <v>23</v>
      </c>
      <c r="D8" s="20">
        <v>2</v>
      </c>
      <c r="E8" s="10"/>
      <c r="F8" s="8"/>
      <c r="G8" s="21">
        <f t="shared" ref="G8:G22" si="3">E8*(1+F8%)</f>
        <v>0</v>
      </c>
      <c r="H8" s="22">
        <f t="shared" ref="H8:H22" si="4">D8*E8</f>
        <v>0</v>
      </c>
      <c r="I8" s="22">
        <f t="shared" ref="I8:I22" si="5">D8*G8</f>
        <v>0</v>
      </c>
      <c r="J8" s="17"/>
      <c r="K8" s="17"/>
    </row>
    <row r="9" spans="1:14" ht="22.5" x14ac:dyDescent="0.25">
      <c r="A9" s="9">
        <v>4</v>
      </c>
      <c r="B9" s="12" t="s">
        <v>25</v>
      </c>
      <c r="C9" s="35" t="s">
        <v>26</v>
      </c>
      <c r="D9" s="20">
        <v>10</v>
      </c>
      <c r="E9" s="10"/>
      <c r="F9" s="8"/>
      <c r="G9" s="21">
        <f t="shared" si="3"/>
        <v>0</v>
      </c>
      <c r="H9" s="22">
        <f t="shared" si="4"/>
        <v>0</v>
      </c>
      <c r="I9" s="22">
        <f t="shared" si="5"/>
        <v>0</v>
      </c>
      <c r="J9" s="17"/>
      <c r="K9" s="17"/>
    </row>
    <row r="10" spans="1:14" ht="22.5" x14ac:dyDescent="0.25">
      <c r="A10" s="30">
        <v>5</v>
      </c>
      <c r="B10" s="12" t="s">
        <v>27</v>
      </c>
      <c r="C10" s="35" t="s">
        <v>21</v>
      </c>
      <c r="D10" s="20">
        <v>18</v>
      </c>
      <c r="E10" s="10"/>
      <c r="F10" s="8"/>
      <c r="G10" s="21">
        <f t="shared" si="3"/>
        <v>0</v>
      </c>
      <c r="H10" s="22">
        <f t="shared" si="4"/>
        <v>0</v>
      </c>
      <c r="I10" s="22">
        <f t="shared" si="5"/>
        <v>0</v>
      </c>
      <c r="J10" s="17"/>
      <c r="K10" s="17"/>
    </row>
    <row r="11" spans="1:14" ht="22.5" x14ac:dyDescent="0.25">
      <c r="A11" s="9">
        <v>6</v>
      </c>
      <c r="B11" s="12" t="s">
        <v>28</v>
      </c>
      <c r="C11" s="35" t="s">
        <v>23</v>
      </c>
      <c r="D11" s="20">
        <v>4</v>
      </c>
      <c r="E11" s="10"/>
      <c r="F11" s="8"/>
      <c r="G11" s="21">
        <f t="shared" si="3"/>
        <v>0</v>
      </c>
      <c r="H11" s="22">
        <f t="shared" si="4"/>
        <v>0</v>
      </c>
      <c r="I11" s="22">
        <f t="shared" si="5"/>
        <v>0</v>
      </c>
      <c r="J11" s="17"/>
      <c r="K11" s="17"/>
    </row>
    <row r="12" spans="1:14" ht="33.75" x14ac:dyDescent="0.25">
      <c r="A12" s="30">
        <v>7</v>
      </c>
      <c r="B12" s="12" t="s">
        <v>29</v>
      </c>
      <c r="C12" s="35" t="s">
        <v>30</v>
      </c>
      <c r="D12" s="20">
        <v>5</v>
      </c>
      <c r="E12" s="10"/>
      <c r="F12" s="8"/>
      <c r="G12" s="21">
        <f t="shared" si="3"/>
        <v>0</v>
      </c>
      <c r="H12" s="22">
        <f t="shared" si="4"/>
        <v>0</v>
      </c>
      <c r="I12" s="22">
        <f t="shared" si="5"/>
        <v>0</v>
      </c>
      <c r="J12" s="17"/>
      <c r="K12" s="17"/>
    </row>
    <row r="13" spans="1:14" ht="33.75" x14ac:dyDescent="0.25">
      <c r="A13" s="9">
        <v>8</v>
      </c>
      <c r="B13" s="12" t="s">
        <v>31</v>
      </c>
      <c r="C13" s="35" t="s">
        <v>32</v>
      </c>
      <c r="D13" s="20">
        <v>10</v>
      </c>
      <c r="E13" s="10"/>
      <c r="F13" s="8"/>
      <c r="G13" s="21">
        <f t="shared" si="3"/>
        <v>0</v>
      </c>
      <c r="H13" s="22">
        <f t="shared" si="4"/>
        <v>0</v>
      </c>
      <c r="I13" s="22">
        <f t="shared" si="5"/>
        <v>0</v>
      </c>
      <c r="J13" s="17"/>
      <c r="K13" s="17"/>
    </row>
    <row r="14" spans="1:14" ht="33.75" x14ac:dyDescent="0.25">
      <c r="A14" s="30">
        <v>9</v>
      </c>
      <c r="B14" s="12" t="s">
        <v>33</v>
      </c>
      <c r="C14" s="35" t="s">
        <v>34</v>
      </c>
      <c r="D14" s="20">
        <v>1</v>
      </c>
      <c r="E14" s="10"/>
      <c r="F14" s="8"/>
      <c r="G14" s="21">
        <f t="shared" si="3"/>
        <v>0</v>
      </c>
      <c r="H14" s="22">
        <f t="shared" si="4"/>
        <v>0</v>
      </c>
      <c r="I14" s="22">
        <f t="shared" si="5"/>
        <v>0</v>
      </c>
      <c r="J14" s="17"/>
      <c r="K14" s="17"/>
    </row>
    <row r="15" spans="1:14" ht="22.5" x14ac:dyDescent="0.25">
      <c r="A15" s="9">
        <v>10</v>
      </c>
      <c r="B15" s="12" t="s">
        <v>35</v>
      </c>
      <c r="C15" s="35" t="s">
        <v>23</v>
      </c>
      <c r="D15" s="20">
        <v>4</v>
      </c>
      <c r="E15" s="10"/>
      <c r="F15" s="8"/>
      <c r="G15" s="21">
        <f t="shared" si="3"/>
        <v>0</v>
      </c>
      <c r="H15" s="22">
        <f t="shared" si="4"/>
        <v>0</v>
      </c>
      <c r="I15" s="22">
        <f t="shared" si="5"/>
        <v>0</v>
      </c>
      <c r="J15" s="17"/>
      <c r="K15" s="17"/>
    </row>
    <row r="16" spans="1:14" ht="33.75" x14ac:dyDescent="0.25">
      <c r="A16" s="30">
        <v>11</v>
      </c>
      <c r="B16" s="12" t="s">
        <v>36</v>
      </c>
      <c r="C16" s="35" t="s">
        <v>21</v>
      </c>
      <c r="D16" s="20">
        <v>2</v>
      </c>
      <c r="E16" s="10"/>
      <c r="F16" s="8"/>
      <c r="G16" s="21">
        <f t="shared" si="3"/>
        <v>0</v>
      </c>
      <c r="H16" s="22">
        <f t="shared" si="4"/>
        <v>0</v>
      </c>
      <c r="I16" s="22">
        <f t="shared" si="5"/>
        <v>0</v>
      </c>
      <c r="J16" s="17"/>
      <c r="K16" s="17"/>
    </row>
    <row r="17" spans="1:11" ht="22.5" x14ac:dyDescent="0.25">
      <c r="A17" s="9">
        <v>12</v>
      </c>
      <c r="B17" s="12" t="s">
        <v>37</v>
      </c>
      <c r="C17" s="35" t="s">
        <v>38</v>
      </c>
      <c r="D17" s="20">
        <v>1</v>
      </c>
      <c r="E17" s="10"/>
      <c r="F17" s="8"/>
      <c r="G17" s="21">
        <f t="shared" si="3"/>
        <v>0</v>
      </c>
      <c r="H17" s="22">
        <f t="shared" si="4"/>
        <v>0</v>
      </c>
      <c r="I17" s="22">
        <f t="shared" si="5"/>
        <v>0</v>
      </c>
      <c r="J17" s="17"/>
      <c r="K17" s="17"/>
    </row>
    <row r="18" spans="1:11" ht="22.5" x14ac:dyDescent="0.25">
      <c r="A18" s="30">
        <v>13</v>
      </c>
      <c r="B18" s="12" t="s">
        <v>39</v>
      </c>
      <c r="C18" s="35" t="s">
        <v>21</v>
      </c>
      <c r="D18" s="20">
        <v>3</v>
      </c>
      <c r="E18" s="10"/>
      <c r="F18" s="8"/>
      <c r="G18" s="21">
        <f t="shared" si="3"/>
        <v>0</v>
      </c>
      <c r="H18" s="22">
        <f t="shared" si="4"/>
        <v>0</v>
      </c>
      <c r="I18" s="22">
        <f t="shared" si="5"/>
        <v>0</v>
      </c>
      <c r="J18" s="17"/>
      <c r="K18" s="17"/>
    </row>
    <row r="19" spans="1:11" ht="22.5" x14ac:dyDescent="0.25">
      <c r="A19" s="9">
        <v>14</v>
      </c>
      <c r="B19" s="12" t="s">
        <v>40</v>
      </c>
      <c r="C19" s="35" t="s">
        <v>23</v>
      </c>
      <c r="D19" s="20">
        <v>48</v>
      </c>
      <c r="E19" s="10"/>
      <c r="F19" s="8"/>
      <c r="G19" s="21">
        <f t="shared" si="3"/>
        <v>0</v>
      </c>
      <c r="H19" s="22">
        <f t="shared" si="4"/>
        <v>0</v>
      </c>
      <c r="I19" s="22">
        <f t="shared" si="5"/>
        <v>0</v>
      </c>
      <c r="J19" s="17"/>
      <c r="K19" s="17"/>
    </row>
    <row r="20" spans="1:11" x14ac:dyDescent="0.25">
      <c r="A20" s="30">
        <v>15</v>
      </c>
      <c r="B20" s="12" t="s">
        <v>41</v>
      </c>
      <c r="C20" s="35" t="s">
        <v>42</v>
      </c>
      <c r="D20" s="20">
        <v>1</v>
      </c>
      <c r="E20" s="10"/>
      <c r="F20" s="8"/>
      <c r="G20" s="21">
        <f t="shared" si="3"/>
        <v>0</v>
      </c>
      <c r="H20" s="22">
        <f t="shared" si="4"/>
        <v>0</v>
      </c>
      <c r="I20" s="22">
        <f t="shared" si="5"/>
        <v>0</v>
      </c>
      <c r="J20" s="17"/>
      <c r="K20" s="17"/>
    </row>
    <row r="21" spans="1:11" ht="22.5" x14ac:dyDescent="0.25">
      <c r="A21" s="9">
        <v>16</v>
      </c>
      <c r="B21" s="12" t="s">
        <v>43</v>
      </c>
      <c r="C21" s="35" t="s">
        <v>42</v>
      </c>
      <c r="D21" s="20">
        <v>1</v>
      </c>
      <c r="E21" s="10"/>
      <c r="F21" s="8"/>
      <c r="G21" s="21">
        <f t="shared" si="3"/>
        <v>0</v>
      </c>
      <c r="H21" s="22">
        <f t="shared" si="4"/>
        <v>0</v>
      </c>
      <c r="I21" s="22">
        <f t="shared" si="5"/>
        <v>0</v>
      </c>
      <c r="J21" s="17"/>
      <c r="K21" s="17"/>
    </row>
    <row r="22" spans="1:11" x14ac:dyDescent="0.25">
      <c r="A22" s="30">
        <v>17</v>
      </c>
      <c r="B22" s="12" t="s">
        <v>44</v>
      </c>
      <c r="C22" s="35" t="s">
        <v>42</v>
      </c>
      <c r="D22" s="20">
        <v>1</v>
      </c>
      <c r="E22" s="10"/>
      <c r="F22" s="8"/>
      <c r="G22" s="21">
        <f t="shared" si="3"/>
        <v>0</v>
      </c>
      <c r="H22" s="22">
        <f t="shared" si="4"/>
        <v>0</v>
      </c>
      <c r="I22" s="22">
        <f t="shared" si="5"/>
        <v>0</v>
      </c>
      <c r="J22" s="17"/>
      <c r="K22" s="17"/>
    </row>
    <row r="23" spans="1:11" x14ac:dyDescent="0.25">
      <c r="A23" s="9">
        <v>18</v>
      </c>
      <c r="B23" s="12" t="s">
        <v>45</v>
      </c>
      <c r="C23" s="35" t="s">
        <v>42</v>
      </c>
      <c r="D23" s="20">
        <v>1</v>
      </c>
      <c r="E23" s="10"/>
      <c r="F23" s="8"/>
      <c r="G23" s="21">
        <f t="shared" si="0"/>
        <v>0</v>
      </c>
      <c r="H23" s="22">
        <f t="shared" si="1"/>
        <v>0</v>
      </c>
      <c r="I23" s="22">
        <f t="shared" si="2"/>
        <v>0</v>
      </c>
      <c r="J23" s="17"/>
      <c r="K23" s="17"/>
    </row>
    <row r="24" spans="1:11" ht="15.75" thickBot="1" x14ac:dyDescent="0.3">
      <c r="A24" s="30">
        <v>19</v>
      </c>
      <c r="B24" s="19" t="s">
        <v>46</v>
      </c>
      <c r="C24" s="34" t="s">
        <v>42</v>
      </c>
      <c r="D24" s="11">
        <v>1</v>
      </c>
      <c r="E24" s="10"/>
      <c r="F24" s="8"/>
      <c r="G24" s="21">
        <f t="shared" si="0"/>
        <v>0</v>
      </c>
      <c r="H24" s="22">
        <f t="shared" si="1"/>
        <v>0</v>
      </c>
      <c r="I24" s="22">
        <f t="shared" si="2"/>
        <v>0</v>
      </c>
      <c r="J24" s="17"/>
      <c r="K24" s="17"/>
    </row>
    <row r="25" spans="1:11" ht="16.5" thickBot="1" x14ac:dyDescent="0.3">
      <c r="A25" s="45" t="s">
        <v>14</v>
      </c>
      <c r="B25" s="46"/>
      <c r="C25" s="39">
        <f>SUM(H6:H24)</f>
        <v>0</v>
      </c>
      <c r="D25" s="40"/>
      <c r="E25" s="40"/>
      <c r="F25" s="41"/>
      <c r="G25" s="6" t="s">
        <v>15</v>
      </c>
      <c r="H25" s="42"/>
      <c r="I25" s="43"/>
      <c r="J25" s="43"/>
      <c r="K25" s="44"/>
    </row>
    <row r="26" spans="1:11" ht="16.5" thickBot="1" x14ac:dyDescent="0.3">
      <c r="A26" s="45" t="s">
        <v>16</v>
      </c>
      <c r="B26" s="46"/>
      <c r="C26" s="39">
        <f>SUM(I6:I24)</f>
        <v>0</v>
      </c>
      <c r="D26" s="40"/>
      <c r="E26" s="40"/>
      <c r="F26" s="41"/>
      <c r="G26" s="7" t="s">
        <v>15</v>
      </c>
      <c r="H26" s="42"/>
      <c r="I26" s="43"/>
      <c r="J26" s="43"/>
      <c r="K26" s="44"/>
    </row>
    <row r="28" spans="1:11" x14ac:dyDescent="0.25">
      <c r="A28" s="27"/>
      <c r="B28" s="28"/>
      <c r="C28" s="28"/>
      <c r="D28" s="28"/>
      <c r="F28" s="28"/>
      <c r="G28" s="28"/>
      <c r="H28" s="28"/>
      <c r="I28" s="28"/>
      <c r="J28" s="29"/>
      <c r="K28" s="29"/>
    </row>
    <row r="29" spans="1:11" x14ac:dyDescent="0.25">
      <c r="A29" s="27"/>
      <c r="B29" s="5"/>
      <c r="C29" s="28"/>
      <c r="D29" s="28"/>
      <c r="E29" s="28"/>
      <c r="F29" s="28"/>
      <c r="G29" s="28"/>
      <c r="H29" s="2" t="s">
        <v>19</v>
      </c>
      <c r="I29" s="36"/>
      <c r="J29" s="36"/>
      <c r="K29" s="36"/>
    </row>
    <row r="30" spans="1:11" x14ac:dyDescent="0.25">
      <c r="A30" s="27"/>
      <c r="B30" s="37" t="s">
        <v>17</v>
      </c>
      <c r="C30" s="28"/>
      <c r="D30" s="28"/>
      <c r="E30" s="28"/>
      <c r="F30" s="28"/>
      <c r="G30" s="28"/>
      <c r="H30" s="47" t="s">
        <v>18</v>
      </c>
      <c r="I30" s="47"/>
      <c r="J30" s="47"/>
      <c r="K30" s="47"/>
    </row>
    <row r="39" spans="5:5" x14ac:dyDescent="0.25">
      <c r="E39" s="3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26:F26"/>
    <mergeCell ref="H26:K26"/>
    <mergeCell ref="A26:B26"/>
    <mergeCell ref="H30:K30"/>
    <mergeCell ref="L1:N1"/>
    <mergeCell ref="J1:K1"/>
    <mergeCell ref="C1:H1"/>
    <mergeCell ref="A2:K2"/>
    <mergeCell ref="C25:F25"/>
    <mergeCell ref="H25:K25"/>
    <mergeCell ref="A25:B25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WIW-a-z.272.4.2019&amp;C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2019-06-26T09:04:57Z</dcterms:modified>
</cp:coreProperties>
</file>