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45" windowWidth="27795" windowHeight="11820"/>
  </bookViews>
  <sheets>
    <sheet name="Arkusz1" sheetId="1" r:id="rId1"/>
    <sheet name="Arkusz2" sheetId="2" state="hidden" r:id="rId2"/>
  </sheets>
  <definedNames>
    <definedName name="_xlnm.Print_Area" localSheetId="0">Arkusz1!$A$1:$L$14</definedName>
  </definedNames>
  <calcPr calcId="145621"/>
  <customWorkbookViews>
    <customWorkbookView name="aa" guid="{552C49DA-F3C2-4640-931C-FD1BFA3FA952}" maximized="1" windowWidth="1916" windowHeight="795" activeSheetId="1"/>
  </customWorkbookViews>
</workbook>
</file>

<file path=xl/calcChain.xml><?xml version="1.0" encoding="utf-8"?>
<calcChain xmlns="http://schemas.openxmlformats.org/spreadsheetml/2006/main">
  <c r="C9" i="1" l="1"/>
  <c r="C8" i="1"/>
  <c r="H6" i="1" l="1"/>
  <c r="G6" i="1"/>
  <c r="I6" i="1" s="1"/>
  <c r="H7" i="1" l="1"/>
  <c r="G7" i="1"/>
  <c r="I7" i="1" s="1"/>
</calcChain>
</file>

<file path=xl/sharedStrings.xml><?xml version="1.0" encoding="utf-8"?>
<sst xmlns="http://schemas.openxmlformats.org/spreadsheetml/2006/main" count="29" uniqueCount="27">
  <si>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</si>
  <si>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</si>
  <si>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</si>
  <si>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</si>
  <si>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</si>
  <si>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</si>
  <si>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CENA JEDNOSTKOWA BRUTTO</t>
  </si>
  <si>
    <t>WARTOŚĆ NETTO</t>
  </si>
  <si>
    <t>WARTOŚĆ BRUTTO</t>
  </si>
  <si>
    <t>Producent</t>
  </si>
  <si>
    <t>8 = 4*5</t>
  </si>
  <si>
    <t>9 = 4*7</t>
  </si>
  <si>
    <t>L.P.</t>
  </si>
  <si>
    <t>Numer katalogowy</t>
  </si>
  <si>
    <t>Razem NETTO:</t>
  </si>
  <si>
    <t>Słownie:</t>
  </si>
  <si>
    <t>Razem BRUTTO:</t>
  </si>
  <si>
    <t xml:space="preserve">            ……………………………………………                                                                                                                ……………………………………………………………………………………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</si>
  <si>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podpis osoby uprawnionej do reprezentowania Wykonawcy</t>
  </si>
  <si>
    <t xml:space="preserve">miejscowość, data      </t>
  </si>
  <si>
    <t>podpis osoby uprawnionej do reprezentowania Wykonawcy</t>
  </si>
  <si>
    <t>__________________________________________</t>
  </si>
  <si>
    <r>
      <t xml:space="preserve">Okres ważności 
</t>
    </r>
    <r>
      <rPr>
        <b/>
        <sz val="7"/>
        <color rgb="FFFF0000"/>
        <rFont val="Calibri"/>
        <family val="2"/>
        <charset val="238"/>
        <scheme val="minor"/>
      </rPr>
      <t>(w tygodniach/              miesiącach)</t>
    </r>
  </si>
  <si>
    <t>Część IV: Testy do systemu Bax Q7</t>
  </si>
  <si>
    <t>Test do BaxQ7 - L. monocytogenes 24E Kit</t>
  </si>
  <si>
    <t>op. = 96 oznaczeń</t>
  </si>
  <si>
    <t>Salmonella Kit do aparatu Bax Q7. System PCR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</si>
</sst>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7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4" fillId="3" borderId="2" xfId="2" applyNumberFormat="1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</xf>
    <xf numFmtId="44" fontId="4" fillId="3" borderId="9" xfId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 wrapText="1"/>
    </xf>
    <xf numFmtId="164" fontId="4" fillId="0" borderId="2" xfId="1" applyNumberFormat="1" applyFont="1" applyBorder="1" applyAlignment="1" applyProtection="1">
      <alignment horizontal="center" vertical="center"/>
    </xf>
    <xf numFmtId="164" fontId="3" fillId="0" borderId="2" xfId="1" applyNumberFormat="1" applyFont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44" fontId="4" fillId="3" borderId="0" xfId="1" applyFont="1" applyFill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44" fontId="3" fillId="0" borderId="2" xfId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44" fontId="4" fillId="0" borderId="2" xfId="1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44" fontId="7" fillId="3" borderId="5" xfId="1" applyFont="1" applyFill="1" applyBorder="1" applyAlignment="1">
      <alignment horizontal="right" vertical="center" wrapText="1"/>
    </xf>
    <xf numFmtId="44" fontId="7" fillId="3" borderId="4" xfId="1" applyFont="1" applyFill="1" applyBorder="1" applyAlignment="1">
      <alignment horizontal="right" vertical="center" wrapText="1"/>
    </xf>
    <xf numFmtId="44" fontId="7" fillId="3" borderId="3" xfId="1" applyFont="1" applyFill="1" applyBorder="1" applyAlignment="1">
      <alignment horizontal="right" vertical="center" wrapText="1"/>
    </xf>
    <xf numFmtId="0" fontId="11" fillId="3" borderId="5" xfId="0" applyFont="1" applyFill="1" applyBorder="1" applyAlignment="1" applyProtection="1">
      <alignment horizontal="left"/>
      <protection locked="0"/>
    </xf>
    <xf numFmtId="0" fontId="11" fillId="3" borderId="4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 applyProtection="1">
      <alignment horizontal="left"/>
      <protection locked="0"/>
    </xf>
    <xf numFmtId="0" fontId="7" fillId="0" borderId="5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9" fillId="0" borderId="7" xfId="0" applyFont="1" applyBorder="1" applyAlignment="1" applyProtection="1">
      <alignment horizontal="left" vertic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view="pageBreakPreview" zoomScale="140" zoomScaleNormal="140" zoomScaleSheetLayoutView="140" zoomScalePageLayoutView="110" workbookViewId="0">
      <selection activeCell="M12" sqref="M12"/>
    </sheetView>
  </sheetViews>
  <sheetFormatPr defaultRowHeight="15" x14ac:dyDescent="0.25"/>
  <cols>
    <col min="1" max="1" width="4.5703125" style="1" customWidth="1"/>
    <col min="2" max="2" width="31.7109375" style="1" customWidth="1"/>
    <col min="3" max="3" width="8.7109375" style="1" customWidth="1"/>
    <col min="4" max="4" width="4.7109375" style="1" bestFit="1" customWidth="1"/>
    <col min="5" max="5" width="11.5703125" style="1" customWidth="1"/>
    <col min="6" max="6" width="8.28515625" style="1" customWidth="1"/>
    <col min="7" max="7" width="12.42578125" style="1" customWidth="1"/>
    <col min="8" max="8" width="9.85546875" style="1" customWidth="1"/>
    <col min="9" max="9" width="10" style="1" customWidth="1"/>
    <col min="10" max="11" width="12.28515625" style="19" customWidth="1"/>
    <col min="12" max="12" width="15.42578125" style="19" customWidth="1"/>
    <col min="13" max="16384" width="9.140625" style="1"/>
  </cols>
  <sheetData>
    <row r="1" spans="1:15" ht="18.75" x14ac:dyDescent="0.3">
      <c r="A1" s="3"/>
      <c r="B1" s="2"/>
      <c r="C1" s="51" t="s">
        <v>0</v>
      </c>
      <c r="D1" s="51"/>
      <c r="E1" s="51"/>
      <c r="F1" s="51"/>
      <c r="G1" s="51"/>
      <c r="H1" s="51"/>
      <c r="I1" s="4"/>
      <c r="J1" s="50"/>
      <c r="K1" s="50"/>
      <c r="L1" s="50"/>
      <c r="M1" s="48"/>
      <c r="N1" s="49"/>
      <c r="O1" s="49"/>
    </row>
    <row r="2" spans="1:15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5" x14ac:dyDescent="0.25">
      <c r="A3" s="53" t="s">
        <v>23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5" ht="33.75" x14ac:dyDescent="0.25">
      <c r="A4" s="14" t="s">
        <v>12</v>
      </c>
      <c r="B4" s="14" t="s">
        <v>1</v>
      </c>
      <c r="C4" s="14" t="s">
        <v>2</v>
      </c>
      <c r="D4" s="14" t="s">
        <v>3</v>
      </c>
      <c r="E4" s="15" t="s">
        <v>4</v>
      </c>
      <c r="F4" s="15" t="s">
        <v>5</v>
      </c>
      <c r="G4" s="14" t="s">
        <v>6</v>
      </c>
      <c r="H4" s="14" t="s">
        <v>7</v>
      </c>
      <c r="I4" s="14" t="s">
        <v>8</v>
      </c>
      <c r="J4" s="15" t="s">
        <v>9</v>
      </c>
      <c r="K4" s="35" t="s">
        <v>22</v>
      </c>
      <c r="L4" s="15" t="s">
        <v>13</v>
      </c>
    </row>
    <row r="5" spans="1:15" ht="13.5" customHeight="1" x14ac:dyDescent="0.25">
      <c r="A5" s="16">
        <v>1</v>
      </c>
      <c r="B5" s="14">
        <v>2</v>
      </c>
      <c r="C5" s="16">
        <v>3</v>
      </c>
      <c r="D5" s="16">
        <v>4</v>
      </c>
      <c r="E5" s="15">
        <v>5</v>
      </c>
      <c r="F5" s="17">
        <v>6</v>
      </c>
      <c r="G5" s="16">
        <v>7</v>
      </c>
      <c r="H5" s="16" t="s">
        <v>10</v>
      </c>
      <c r="I5" s="16" t="s">
        <v>11</v>
      </c>
      <c r="J5" s="15">
        <v>10</v>
      </c>
      <c r="K5" s="15">
        <v>11</v>
      </c>
      <c r="L5" s="15">
        <v>12</v>
      </c>
    </row>
    <row r="6" spans="1:15" ht="24" x14ac:dyDescent="0.25">
      <c r="A6" s="36">
        <v>1</v>
      </c>
      <c r="B6" s="29" t="s">
        <v>24</v>
      </c>
      <c r="C6" s="32" t="s">
        <v>25</v>
      </c>
      <c r="D6" s="13">
        <v>3</v>
      </c>
      <c r="E6" s="24"/>
      <c r="F6" s="33"/>
      <c r="G6" s="37">
        <f t="shared" ref="G6" si="0">E6*(1+F6%)</f>
        <v>0</v>
      </c>
      <c r="H6" s="34">
        <f t="shared" ref="H6" si="1">D6*E6</f>
        <v>0</v>
      </c>
      <c r="I6" s="34">
        <f t="shared" ref="I6" si="2">D6*G6</f>
        <v>0</v>
      </c>
      <c r="J6" s="23"/>
      <c r="K6" s="23"/>
      <c r="L6" s="23"/>
    </row>
    <row r="7" spans="1:15" ht="24.75" thickBot="1" x14ac:dyDescent="0.3">
      <c r="A7" s="11">
        <v>2</v>
      </c>
      <c r="B7" s="30" t="s">
        <v>26</v>
      </c>
      <c r="C7" s="31" t="s">
        <v>25</v>
      </c>
      <c r="D7" s="20">
        <v>2</v>
      </c>
      <c r="E7" s="12"/>
      <c r="F7" s="10"/>
      <c r="G7" s="21">
        <f t="shared" ref="G7" si="3">E7*(1+F7%)</f>
        <v>0</v>
      </c>
      <c r="H7" s="22">
        <f t="shared" ref="H7" si="4">D7*E7</f>
        <v>0</v>
      </c>
      <c r="I7" s="22">
        <f t="shared" ref="I7" si="5">D7*G7</f>
        <v>0</v>
      </c>
      <c r="J7" s="18"/>
      <c r="K7" s="18"/>
      <c r="L7" s="18"/>
    </row>
    <row r="8" spans="1:15" ht="16.5" thickBot="1" x14ac:dyDescent="0.3">
      <c r="A8" s="46" t="s">
        <v>14</v>
      </c>
      <c r="B8" s="47"/>
      <c r="C8" s="40">
        <f>SUM(H6:H7)</f>
        <v>0</v>
      </c>
      <c r="D8" s="41"/>
      <c r="E8" s="41"/>
      <c r="F8" s="42"/>
      <c r="G8" s="8" t="s">
        <v>15</v>
      </c>
      <c r="H8" s="43"/>
      <c r="I8" s="44"/>
      <c r="J8" s="44"/>
      <c r="K8" s="44"/>
      <c r="L8" s="45"/>
    </row>
    <row r="9" spans="1:15" ht="16.5" thickBot="1" x14ac:dyDescent="0.3">
      <c r="A9" s="46" t="s">
        <v>16</v>
      </c>
      <c r="B9" s="47"/>
      <c r="C9" s="40">
        <f>SUM(I6:I7)</f>
        <v>0</v>
      </c>
      <c r="D9" s="41"/>
      <c r="E9" s="41"/>
      <c r="F9" s="42"/>
      <c r="G9" s="9" t="s">
        <v>15</v>
      </c>
      <c r="H9" s="43"/>
      <c r="I9" s="44"/>
      <c r="J9" s="44"/>
      <c r="K9" s="44"/>
      <c r="L9" s="45"/>
    </row>
    <row r="11" spans="1:15" x14ac:dyDescent="0.25">
      <c r="A11" s="26"/>
      <c r="B11" s="27"/>
      <c r="C11" s="27"/>
      <c r="D11" s="27"/>
      <c r="E11" s="27"/>
      <c r="F11" s="27"/>
      <c r="G11" s="27"/>
      <c r="H11" s="27"/>
      <c r="I11" s="27"/>
      <c r="J11" s="28"/>
      <c r="K11" s="28"/>
      <c r="L11" s="28"/>
    </row>
    <row r="12" spans="1:15" x14ac:dyDescent="0.25">
      <c r="A12" s="26"/>
      <c r="B12" s="27"/>
      <c r="C12" s="27"/>
      <c r="D12" s="27"/>
      <c r="E12" s="27"/>
      <c r="F12" s="27"/>
      <c r="G12" s="27"/>
      <c r="H12" s="27"/>
      <c r="I12" s="27"/>
      <c r="J12" s="28"/>
      <c r="K12" s="28"/>
      <c r="L12" s="28"/>
    </row>
    <row r="13" spans="1:15" x14ac:dyDescent="0.25">
      <c r="A13" s="5" t="s">
        <v>17</v>
      </c>
      <c r="B13" s="7"/>
      <c r="H13" s="39" t="s">
        <v>21</v>
      </c>
      <c r="I13" s="39"/>
      <c r="J13" s="39"/>
      <c r="K13" s="39"/>
      <c r="L13" s="39"/>
    </row>
    <row r="14" spans="1:15" x14ac:dyDescent="0.25">
      <c r="A14" s="6" t="s">
        <v>18</v>
      </c>
      <c r="B14" s="25" t="s">
        <v>19</v>
      </c>
      <c r="H14" s="38" t="s">
        <v>20</v>
      </c>
      <c r="I14" s="38"/>
      <c r="J14" s="38"/>
      <c r="K14" s="38"/>
      <c r="L14" s="38"/>
    </row>
  </sheetData>
  <sheetProtection password="C5F5" sheet="1" objects="1" scenarios="1"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3">
    <mergeCell ref="M1:O1"/>
    <mergeCell ref="J1:L1"/>
    <mergeCell ref="C1:H1"/>
    <mergeCell ref="A2:L2"/>
    <mergeCell ref="C8:F8"/>
    <mergeCell ref="H8:L8"/>
    <mergeCell ref="A8:B8"/>
    <mergeCell ref="A3:L3"/>
    <mergeCell ref="H14:L14"/>
    <mergeCell ref="H13:L13"/>
    <mergeCell ref="C9:F9"/>
    <mergeCell ref="H9:L9"/>
    <mergeCell ref="A9:B9"/>
  </mergeCells>
  <pageMargins left="0.25" right="0.25" top="0.75" bottom="0.75" header="0.3" footer="0.3"/>
  <pageSetup paperSize="9" orientation="landscape" horizontalDpi="4294967294" verticalDpi="0" r:id="rId2"/>
  <headerFooter scaleWithDoc="0" alignWithMargins="0">
    <oddHeader>&amp;LSprawa nr WIW-a-z.272.3.2019&amp;C
&amp;RZałącznik  3d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Zaopatrzenie</cp:lastModifiedBy>
  <cp:lastPrinted>2019-05-09T12:35:43Z</cp:lastPrinted>
  <dcterms:created xsi:type="dcterms:W3CDTF">2016-06-08T11:09:27Z</dcterms:created>
  <dcterms:modified xsi:type="dcterms:W3CDTF">2019-05-13T09:59:16Z</dcterms:modified>
</cp:coreProperties>
</file>